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3/Templates/"/>
    </mc:Choice>
  </mc:AlternateContent>
  <xr:revisionPtr revIDLastSave="0" documentId="8_{DEE4397E-0BCA-4B19-A2DD-BD9D8FD501FB}" xr6:coauthVersionLast="47" xr6:coauthVersionMax="47" xr10:uidLastSave="{00000000-0000-0000-0000-000000000000}"/>
  <workbookProtection workbookAlgorithmName="SHA-512" workbookHashValue="HM/Y39oicP8IU36xo3wRTiqPrNgz8p2sFq5d9yUh9Aa4nrtM0hxQ3eyZ/lzFWuTSyTk5Znz128IAitXGJn1p9A==" workbookSaltValue="XGoovlxup7DMGBCOM+tR3Q==" workbookSpinCount="100000" lockStructure="1"/>
  <bookViews>
    <workbookView xWindow="-120" yWindow="-120" windowWidth="29040" windowHeight="15720" xr2:uid="{00000000-000D-0000-FFFF-FFFF00000000}"/>
  </bookViews>
  <sheets>
    <sheet name="Input" sheetId="1" r:id="rId1"/>
    <sheet name="Org List" sheetId="2" r:id="rId2"/>
  </sheets>
  <definedNames>
    <definedName name="INPUT">Input!$D$15:$K$264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9" i="1" l="1"/>
  <c r="N39" i="1"/>
  <c r="O39" i="1"/>
  <c r="P39" i="1"/>
  <c r="Q39" i="1"/>
  <c r="R39" i="1"/>
  <c r="S39" i="1"/>
  <c r="T39" i="1"/>
  <c r="U39" i="1"/>
  <c r="M40" i="1"/>
  <c r="N40" i="1"/>
  <c r="O40" i="1"/>
  <c r="P40" i="1"/>
  <c r="Q40" i="1"/>
  <c r="R40" i="1"/>
  <c r="S40" i="1"/>
  <c r="T40" i="1"/>
  <c r="U40" i="1"/>
  <c r="M41" i="1"/>
  <c r="N41" i="1"/>
  <c r="O41" i="1"/>
  <c r="P41" i="1"/>
  <c r="Q41" i="1"/>
  <c r="R41" i="1"/>
  <c r="S41" i="1"/>
  <c r="T41" i="1"/>
  <c r="U41" i="1"/>
  <c r="M42" i="1"/>
  <c r="N42" i="1"/>
  <c r="O42" i="1"/>
  <c r="P42" i="1"/>
  <c r="Q42" i="1"/>
  <c r="R42" i="1"/>
  <c r="S42" i="1"/>
  <c r="T42" i="1"/>
  <c r="U42" i="1"/>
  <c r="M43" i="1"/>
  <c r="N43" i="1"/>
  <c r="O43" i="1"/>
  <c r="P43" i="1"/>
  <c r="Q43" i="1"/>
  <c r="R43" i="1"/>
  <c r="S43" i="1"/>
  <c r="T43" i="1"/>
  <c r="U43" i="1"/>
  <c r="M44" i="1"/>
  <c r="N44" i="1"/>
  <c r="O44" i="1"/>
  <c r="P44" i="1"/>
  <c r="Q44" i="1"/>
  <c r="R44" i="1"/>
  <c r="S44" i="1"/>
  <c r="T44" i="1"/>
  <c r="U44" i="1"/>
  <c r="M45" i="1"/>
  <c r="N45" i="1"/>
  <c r="O45" i="1"/>
  <c r="P45" i="1"/>
  <c r="Q45" i="1"/>
  <c r="R45" i="1"/>
  <c r="S45" i="1"/>
  <c r="T45" i="1"/>
  <c r="U45" i="1"/>
  <c r="M46" i="1"/>
  <c r="N46" i="1"/>
  <c r="O46" i="1"/>
  <c r="P46" i="1"/>
  <c r="Q46" i="1"/>
  <c r="R46" i="1"/>
  <c r="S46" i="1"/>
  <c r="T46" i="1"/>
  <c r="U46" i="1"/>
  <c r="M47" i="1"/>
  <c r="N47" i="1"/>
  <c r="O47" i="1"/>
  <c r="P47" i="1"/>
  <c r="Q47" i="1"/>
  <c r="R47" i="1"/>
  <c r="S47" i="1"/>
  <c r="T47" i="1"/>
  <c r="U47" i="1"/>
  <c r="M48" i="1"/>
  <c r="N48" i="1"/>
  <c r="O48" i="1"/>
  <c r="P48" i="1"/>
  <c r="Q48" i="1"/>
  <c r="R48" i="1"/>
  <c r="S48" i="1"/>
  <c r="T48" i="1"/>
  <c r="U48" i="1"/>
  <c r="M49" i="1"/>
  <c r="N49" i="1"/>
  <c r="O49" i="1"/>
  <c r="P49" i="1"/>
  <c r="Q49" i="1"/>
  <c r="R49" i="1"/>
  <c r="S49" i="1"/>
  <c r="T49" i="1"/>
  <c r="U49" i="1"/>
  <c r="M50" i="1"/>
  <c r="N50" i="1"/>
  <c r="O50" i="1"/>
  <c r="P50" i="1"/>
  <c r="Q50" i="1"/>
  <c r="R50" i="1"/>
  <c r="S50" i="1"/>
  <c r="T50" i="1"/>
  <c r="U50" i="1"/>
  <c r="M51" i="1"/>
  <c r="N51" i="1"/>
  <c r="O51" i="1"/>
  <c r="P51" i="1"/>
  <c r="Q51" i="1"/>
  <c r="R51" i="1"/>
  <c r="S51" i="1"/>
  <c r="T51" i="1"/>
  <c r="U51" i="1"/>
  <c r="M52" i="1"/>
  <c r="N52" i="1"/>
  <c r="O52" i="1"/>
  <c r="P52" i="1"/>
  <c r="Q52" i="1"/>
  <c r="R52" i="1"/>
  <c r="S52" i="1"/>
  <c r="T52" i="1"/>
  <c r="U52" i="1"/>
  <c r="M53" i="1"/>
  <c r="N53" i="1"/>
  <c r="O53" i="1"/>
  <c r="P53" i="1"/>
  <c r="Q53" i="1"/>
  <c r="R53" i="1"/>
  <c r="S53" i="1"/>
  <c r="T53" i="1"/>
  <c r="U53" i="1"/>
  <c r="M54" i="1"/>
  <c r="N54" i="1"/>
  <c r="O54" i="1"/>
  <c r="P54" i="1"/>
  <c r="Q54" i="1"/>
  <c r="R54" i="1"/>
  <c r="S54" i="1"/>
  <c r="T54" i="1"/>
  <c r="U54" i="1"/>
  <c r="M55" i="1"/>
  <c r="N55" i="1"/>
  <c r="O55" i="1"/>
  <c r="P55" i="1"/>
  <c r="Q55" i="1"/>
  <c r="R55" i="1"/>
  <c r="S55" i="1"/>
  <c r="T55" i="1"/>
  <c r="U55" i="1"/>
  <c r="M56" i="1"/>
  <c r="N56" i="1"/>
  <c r="O56" i="1"/>
  <c r="P56" i="1"/>
  <c r="Q56" i="1"/>
  <c r="R56" i="1"/>
  <c r="S56" i="1"/>
  <c r="T56" i="1"/>
  <c r="U56" i="1"/>
  <c r="M57" i="1"/>
  <c r="N57" i="1"/>
  <c r="O57" i="1"/>
  <c r="P57" i="1"/>
  <c r="Q57" i="1"/>
  <c r="R57" i="1"/>
  <c r="S57" i="1"/>
  <c r="T57" i="1"/>
  <c r="U57" i="1"/>
  <c r="M58" i="1"/>
  <c r="N58" i="1"/>
  <c r="O58" i="1"/>
  <c r="P58" i="1"/>
  <c r="Q58" i="1"/>
  <c r="R58" i="1"/>
  <c r="S58" i="1"/>
  <c r="T58" i="1"/>
  <c r="U58" i="1"/>
  <c r="M59" i="1"/>
  <c r="N59" i="1"/>
  <c r="O59" i="1"/>
  <c r="P59" i="1"/>
  <c r="Q59" i="1"/>
  <c r="R59" i="1"/>
  <c r="S59" i="1"/>
  <c r="T59" i="1"/>
  <c r="U59" i="1"/>
  <c r="M60" i="1"/>
  <c r="N60" i="1"/>
  <c r="O60" i="1"/>
  <c r="P60" i="1"/>
  <c r="Q60" i="1"/>
  <c r="R60" i="1"/>
  <c r="S60" i="1"/>
  <c r="T60" i="1"/>
  <c r="U60" i="1"/>
  <c r="M61" i="1"/>
  <c r="N61" i="1"/>
  <c r="O61" i="1"/>
  <c r="P61" i="1"/>
  <c r="Q61" i="1"/>
  <c r="R61" i="1"/>
  <c r="S61" i="1"/>
  <c r="T61" i="1"/>
  <c r="U61" i="1"/>
  <c r="M62" i="1"/>
  <c r="N62" i="1"/>
  <c r="O62" i="1"/>
  <c r="P62" i="1"/>
  <c r="Q62" i="1"/>
  <c r="R62" i="1"/>
  <c r="S62" i="1"/>
  <c r="T62" i="1"/>
  <c r="U62" i="1"/>
  <c r="M63" i="1"/>
  <c r="N63" i="1"/>
  <c r="O63" i="1"/>
  <c r="P63" i="1"/>
  <c r="Q63" i="1"/>
  <c r="R63" i="1"/>
  <c r="S63" i="1"/>
  <c r="T63" i="1"/>
  <c r="U63" i="1"/>
  <c r="M64" i="1"/>
  <c r="N64" i="1"/>
  <c r="O64" i="1"/>
  <c r="P64" i="1"/>
  <c r="Q64" i="1"/>
  <c r="R64" i="1"/>
  <c r="S64" i="1"/>
  <c r="T64" i="1"/>
  <c r="U64" i="1"/>
  <c r="M65" i="1"/>
  <c r="N65" i="1"/>
  <c r="O65" i="1"/>
  <c r="P65" i="1"/>
  <c r="Q65" i="1"/>
  <c r="R65" i="1"/>
  <c r="S65" i="1"/>
  <c r="T65" i="1"/>
  <c r="U65" i="1"/>
  <c r="M66" i="1"/>
  <c r="N66" i="1"/>
  <c r="O66" i="1"/>
  <c r="P66" i="1"/>
  <c r="Q66" i="1"/>
  <c r="R66" i="1"/>
  <c r="S66" i="1"/>
  <c r="T66" i="1"/>
  <c r="U66" i="1"/>
  <c r="M67" i="1"/>
  <c r="N67" i="1"/>
  <c r="O67" i="1"/>
  <c r="P67" i="1"/>
  <c r="Q67" i="1"/>
  <c r="R67" i="1"/>
  <c r="S67" i="1"/>
  <c r="T67" i="1"/>
  <c r="U67" i="1"/>
  <c r="M68" i="1"/>
  <c r="N68" i="1"/>
  <c r="O68" i="1"/>
  <c r="P68" i="1"/>
  <c r="Q68" i="1"/>
  <c r="R68" i="1"/>
  <c r="S68" i="1"/>
  <c r="T68" i="1"/>
  <c r="U68" i="1"/>
  <c r="M69" i="1"/>
  <c r="N69" i="1"/>
  <c r="O69" i="1"/>
  <c r="P69" i="1"/>
  <c r="Q69" i="1"/>
  <c r="R69" i="1"/>
  <c r="S69" i="1"/>
  <c r="T69" i="1"/>
  <c r="U69" i="1"/>
  <c r="M70" i="1"/>
  <c r="N70" i="1"/>
  <c r="O70" i="1"/>
  <c r="P70" i="1"/>
  <c r="Q70" i="1"/>
  <c r="R70" i="1"/>
  <c r="S70" i="1"/>
  <c r="T70" i="1"/>
  <c r="U70" i="1"/>
  <c r="M71" i="1"/>
  <c r="N71" i="1"/>
  <c r="O71" i="1"/>
  <c r="P71" i="1"/>
  <c r="Q71" i="1"/>
  <c r="R71" i="1"/>
  <c r="S71" i="1"/>
  <c r="T71" i="1"/>
  <c r="U71" i="1"/>
  <c r="M72" i="1"/>
  <c r="N72" i="1"/>
  <c r="O72" i="1"/>
  <c r="P72" i="1"/>
  <c r="Q72" i="1"/>
  <c r="R72" i="1"/>
  <c r="S72" i="1"/>
  <c r="T72" i="1"/>
  <c r="U72" i="1"/>
  <c r="M73" i="1"/>
  <c r="N73" i="1"/>
  <c r="O73" i="1"/>
  <c r="P73" i="1"/>
  <c r="Q73" i="1"/>
  <c r="R73" i="1"/>
  <c r="S73" i="1"/>
  <c r="T73" i="1"/>
  <c r="U73" i="1"/>
  <c r="M74" i="1"/>
  <c r="N74" i="1"/>
  <c r="O74" i="1"/>
  <c r="P74" i="1"/>
  <c r="Q74" i="1"/>
  <c r="R74" i="1"/>
  <c r="S74" i="1"/>
  <c r="T74" i="1"/>
  <c r="U74" i="1"/>
  <c r="M75" i="1"/>
  <c r="N75" i="1"/>
  <c r="O75" i="1"/>
  <c r="P75" i="1"/>
  <c r="Q75" i="1"/>
  <c r="R75" i="1"/>
  <c r="S75" i="1"/>
  <c r="T75" i="1"/>
  <c r="U75" i="1"/>
  <c r="M76" i="1"/>
  <c r="N76" i="1"/>
  <c r="O76" i="1"/>
  <c r="P76" i="1"/>
  <c r="Q76" i="1"/>
  <c r="R76" i="1"/>
  <c r="S76" i="1"/>
  <c r="T76" i="1"/>
  <c r="U76" i="1"/>
  <c r="M77" i="1"/>
  <c r="N77" i="1"/>
  <c r="O77" i="1"/>
  <c r="P77" i="1"/>
  <c r="Q77" i="1"/>
  <c r="R77" i="1"/>
  <c r="S77" i="1"/>
  <c r="T77" i="1"/>
  <c r="U77" i="1"/>
  <c r="M78" i="1"/>
  <c r="N78" i="1"/>
  <c r="O78" i="1"/>
  <c r="P78" i="1"/>
  <c r="Q78" i="1"/>
  <c r="R78" i="1"/>
  <c r="S78" i="1"/>
  <c r="T78" i="1"/>
  <c r="U78" i="1"/>
  <c r="M79" i="1"/>
  <c r="N79" i="1"/>
  <c r="O79" i="1"/>
  <c r="P79" i="1"/>
  <c r="Q79" i="1"/>
  <c r="R79" i="1"/>
  <c r="S79" i="1"/>
  <c r="T79" i="1"/>
  <c r="U79" i="1"/>
  <c r="M80" i="1"/>
  <c r="N80" i="1"/>
  <c r="O80" i="1"/>
  <c r="P80" i="1"/>
  <c r="Q80" i="1"/>
  <c r="R80" i="1"/>
  <c r="S80" i="1"/>
  <c r="T80" i="1"/>
  <c r="U80" i="1"/>
  <c r="M81" i="1"/>
  <c r="N81" i="1"/>
  <c r="O81" i="1"/>
  <c r="P81" i="1"/>
  <c r="Q81" i="1"/>
  <c r="R81" i="1"/>
  <c r="S81" i="1"/>
  <c r="T81" i="1"/>
  <c r="U81" i="1"/>
  <c r="M82" i="1"/>
  <c r="N82" i="1"/>
  <c r="O82" i="1"/>
  <c r="P82" i="1"/>
  <c r="Q82" i="1"/>
  <c r="R82" i="1"/>
  <c r="S82" i="1"/>
  <c r="T82" i="1"/>
  <c r="U82" i="1"/>
  <c r="M83" i="1"/>
  <c r="N83" i="1"/>
  <c r="O83" i="1"/>
  <c r="P83" i="1"/>
  <c r="Q83" i="1"/>
  <c r="R83" i="1"/>
  <c r="S83" i="1"/>
  <c r="T83" i="1"/>
  <c r="U83" i="1"/>
  <c r="M84" i="1"/>
  <c r="N84" i="1"/>
  <c r="O84" i="1"/>
  <c r="P84" i="1"/>
  <c r="Q84" i="1"/>
  <c r="R84" i="1"/>
  <c r="S84" i="1"/>
  <c r="T84" i="1"/>
  <c r="U84" i="1"/>
  <c r="M85" i="1"/>
  <c r="N85" i="1"/>
  <c r="O85" i="1"/>
  <c r="P85" i="1"/>
  <c r="Q85" i="1"/>
  <c r="R85" i="1"/>
  <c r="S85" i="1"/>
  <c r="T85" i="1"/>
  <c r="U85" i="1"/>
  <c r="M86" i="1"/>
  <c r="N86" i="1"/>
  <c r="O86" i="1"/>
  <c r="P86" i="1"/>
  <c r="Q86" i="1"/>
  <c r="R86" i="1"/>
  <c r="S86" i="1"/>
  <c r="T86" i="1"/>
  <c r="U86" i="1"/>
  <c r="M87" i="1"/>
  <c r="N87" i="1"/>
  <c r="O87" i="1"/>
  <c r="P87" i="1"/>
  <c r="Q87" i="1"/>
  <c r="R87" i="1"/>
  <c r="S87" i="1"/>
  <c r="T87" i="1"/>
  <c r="U87" i="1"/>
  <c r="M88" i="1"/>
  <c r="N88" i="1"/>
  <c r="O88" i="1"/>
  <c r="P88" i="1"/>
  <c r="Q88" i="1"/>
  <c r="R88" i="1"/>
  <c r="S88" i="1"/>
  <c r="T88" i="1"/>
  <c r="U88" i="1"/>
  <c r="M89" i="1"/>
  <c r="N89" i="1"/>
  <c r="O89" i="1"/>
  <c r="P89" i="1"/>
  <c r="Q89" i="1"/>
  <c r="R89" i="1"/>
  <c r="S89" i="1"/>
  <c r="T89" i="1"/>
  <c r="U89" i="1"/>
  <c r="M90" i="1"/>
  <c r="N90" i="1"/>
  <c r="O90" i="1"/>
  <c r="P90" i="1"/>
  <c r="Q90" i="1"/>
  <c r="R90" i="1"/>
  <c r="S90" i="1"/>
  <c r="T90" i="1"/>
  <c r="U90" i="1"/>
  <c r="M91" i="1"/>
  <c r="N91" i="1"/>
  <c r="O91" i="1"/>
  <c r="P91" i="1"/>
  <c r="Q91" i="1"/>
  <c r="R91" i="1"/>
  <c r="S91" i="1"/>
  <c r="T91" i="1"/>
  <c r="U91" i="1"/>
  <c r="M92" i="1"/>
  <c r="N92" i="1"/>
  <c r="O92" i="1"/>
  <c r="P92" i="1"/>
  <c r="Q92" i="1"/>
  <c r="R92" i="1"/>
  <c r="S92" i="1"/>
  <c r="T92" i="1"/>
  <c r="U92" i="1"/>
  <c r="M93" i="1"/>
  <c r="N93" i="1"/>
  <c r="O93" i="1"/>
  <c r="P93" i="1"/>
  <c r="Q93" i="1"/>
  <c r="R93" i="1"/>
  <c r="S93" i="1"/>
  <c r="T93" i="1"/>
  <c r="U93" i="1"/>
  <c r="M94" i="1"/>
  <c r="N94" i="1"/>
  <c r="O94" i="1"/>
  <c r="P94" i="1"/>
  <c r="Q94" i="1"/>
  <c r="R94" i="1"/>
  <c r="S94" i="1"/>
  <c r="T94" i="1"/>
  <c r="U94" i="1"/>
  <c r="M95" i="1"/>
  <c r="N95" i="1"/>
  <c r="O95" i="1"/>
  <c r="P95" i="1"/>
  <c r="Q95" i="1"/>
  <c r="R95" i="1"/>
  <c r="S95" i="1"/>
  <c r="T95" i="1"/>
  <c r="U95" i="1"/>
  <c r="M96" i="1"/>
  <c r="N96" i="1"/>
  <c r="O96" i="1"/>
  <c r="P96" i="1"/>
  <c r="Q96" i="1"/>
  <c r="R96" i="1"/>
  <c r="S96" i="1"/>
  <c r="T96" i="1"/>
  <c r="U96" i="1"/>
  <c r="M97" i="1"/>
  <c r="N97" i="1"/>
  <c r="O97" i="1"/>
  <c r="P97" i="1"/>
  <c r="Q97" i="1"/>
  <c r="R97" i="1"/>
  <c r="S97" i="1"/>
  <c r="T97" i="1"/>
  <c r="U97" i="1"/>
  <c r="M98" i="1"/>
  <c r="N98" i="1"/>
  <c r="O98" i="1"/>
  <c r="P98" i="1"/>
  <c r="Q98" i="1"/>
  <c r="R98" i="1"/>
  <c r="S98" i="1"/>
  <c r="T98" i="1"/>
  <c r="U98" i="1"/>
  <c r="M99" i="1"/>
  <c r="N99" i="1"/>
  <c r="O99" i="1"/>
  <c r="P99" i="1"/>
  <c r="Q99" i="1"/>
  <c r="R99" i="1"/>
  <c r="S99" i="1"/>
  <c r="T99" i="1"/>
  <c r="U99" i="1"/>
  <c r="M100" i="1"/>
  <c r="N100" i="1"/>
  <c r="O100" i="1"/>
  <c r="P100" i="1"/>
  <c r="Q100" i="1"/>
  <c r="R100" i="1"/>
  <c r="S100" i="1"/>
  <c r="T100" i="1"/>
  <c r="U100" i="1"/>
  <c r="M101" i="1"/>
  <c r="N101" i="1"/>
  <c r="O101" i="1"/>
  <c r="P101" i="1"/>
  <c r="Q101" i="1"/>
  <c r="R101" i="1"/>
  <c r="S101" i="1"/>
  <c r="T101" i="1"/>
  <c r="U101" i="1"/>
  <c r="M102" i="1"/>
  <c r="N102" i="1"/>
  <c r="O102" i="1"/>
  <c r="P102" i="1"/>
  <c r="Q102" i="1"/>
  <c r="R102" i="1"/>
  <c r="S102" i="1"/>
  <c r="T102" i="1"/>
  <c r="U102" i="1"/>
  <c r="M103" i="1"/>
  <c r="N103" i="1"/>
  <c r="O103" i="1"/>
  <c r="P103" i="1"/>
  <c r="Q103" i="1"/>
  <c r="R103" i="1"/>
  <c r="S103" i="1"/>
  <c r="T103" i="1"/>
  <c r="U103" i="1"/>
  <c r="M104" i="1"/>
  <c r="N104" i="1"/>
  <c r="O104" i="1"/>
  <c r="P104" i="1"/>
  <c r="Q104" i="1"/>
  <c r="R104" i="1"/>
  <c r="S104" i="1"/>
  <c r="T104" i="1"/>
  <c r="U104" i="1"/>
  <c r="M105" i="1"/>
  <c r="N105" i="1"/>
  <c r="O105" i="1"/>
  <c r="P105" i="1"/>
  <c r="Q105" i="1"/>
  <c r="R105" i="1"/>
  <c r="S105" i="1"/>
  <c r="T105" i="1"/>
  <c r="U105" i="1"/>
  <c r="M106" i="1"/>
  <c r="N106" i="1"/>
  <c r="O106" i="1"/>
  <c r="P106" i="1"/>
  <c r="Q106" i="1"/>
  <c r="R106" i="1"/>
  <c r="S106" i="1"/>
  <c r="T106" i="1"/>
  <c r="U106" i="1"/>
  <c r="M107" i="1"/>
  <c r="N107" i="1"/>
  <c r="O107" i="1"/>
  <c r="P107" i="1"/>
  <c r="Q107" i="1"/>
  <c r="R107" i="1"/>
  <c r="S107" i="1"/>
  <c r="T107" i="1"/>
  <c r="U107" i="1"/>
  <c r="M108" i="1"/>
  <c r="N108" i="1"/>
  <c r="O108" i="1"/>
  <c r="P108" i="1"/>
  <c r="Q108" i="1"/>
  <c r="R108" i="1"/>
  <c r="S108" i="1"/>
  <c r="T108" i="1"/>
  <c r="U108" i="1"/>
  <c r="M109" i="1"/>
  <c r="N109" i="1"/>
  <c r="O109" i="1"/>
  <c r="P109" i="1"/>
  <c r="Q109" i="1"/>
  <c r="R109" i="1"/>
  <c r="S109" i="1"/>
  <c r="T109" i="1"/>
  <c r="U109" i="1"/>
  <c r="M110" i="1"/>
  <c r="N110" i="1"/>
  <c r="O110" i="1"/>
  <c r="P110" i="1"/>
  <c r="Q110" i="1"/>
  <c r="R110" i="1"/>
  <c r="S110" i="1"/>
  <c r="T110" i="1"/>
  <c r="U110" i="1"/>
  <c r="M111" i="1"/>
  <c r="N111" i="1"/>
  <c r="O111" i="1"/>
  <c r="P111" i="1"/>
  <c r="Q111" i="1"/>
  <c r="R111" i="1"/>
  <c r="S111" i="1"/>
  <c r="T111" i="1"/>
  <c r="U111" i="1"/>
  <c r="M112" i="1"/>
  <c r="N112" i="1"/>
  <c r="O112" i="1"/>
  <c r="P112" i="1"/>
  <c r="Q112" i="1"/>
  <c r="R112" i="1"/>
  <c r="S112" i="1"/>
  <c r="T112" i="1"/>
  <c r="U112" i="1"/>
  <c r="M113" i="1"/>
  <c r="N113" i="1"/>
  <c r="O113" i="1"/>
  <c r="P113" i="1"/>
  <c r="Q113" i="1"/>
  <c r="R113" i="1"/>
  <c r="S113" i="1"/>
  <c r="T113" i="1"/>
  <c r="U113" i="1"/>
  <c r="M114" i="1"/>
  <c r="N114" i="1"/>
  <c r="O114" i="1"/>
  <c r="P114" i="1"/>
  <c r="Q114" i="1"/>
  <c r="R114" i="1"/>
  <c r="S114" i="1"/>
  <c r="T114" i="1"/>
  <c r="U114" i="1"/>
  <c r="M115" i="1"/>
  <c r="N115" i="1"/>
  <c r="O115" i="1"/>
  <c r="P115" i="1"/>
  <c r="Q115" i="1"/>
  <c r="R115" i="1"/>
  <c r="S115" i="1"/>
  <c r="T115" i="1"/>
  <c r="U115" i="1"/>
  <c r="M116" i="1"/>
  <c r="N116" i="1"/>
  <c r="O116" i="1"/>
  <c r="P116" i="1"/>
  <c r="Q116" i="1"/>
  <c r="R116" i="1"/>
  <c r="S116" i="1"/>
  <c r="T116" i="1"/>
  <c r="U116" i="1"/>
  <c r="M117" i="1"/>
  <c r="N117" i="1"/>
  <c r="O117" i="1"/>
  <c r="P117" i="1"/>
  <c r="Q117" i="1"/>
  <c r="R117" i="1"/>
  <c r="S117" i="1"/>
  <c r="T117" i="1"/>
  <c r="U117" i="1"/>
  <c r="M118" i="1"/>
  <c r="N118" i="1"/>
  <c r="O118" i="1"/>
  <c r="P118" i="1"/>
  <c r="Q118" i="1"/>
  <c r="R118" i="1"/>
  <c r="S118" i="1"/>
  <c r="T118" i="1"/>
  <c r="U118" i="1"/>
  <c r="M119" i="1"/>
  <c r="N119" i="1"/>
  <c r="O119" i="1"/>
  <c r="P119" i="1"/>
  <c r="Q119" i="1"/>
  <c r="R119" i="1"/>
  <c r="S119" i="1"/>
  <c r="T119" i="1"/>
  <c r="U119" i="1"/>
  <c r="M120" i="1"/>
  <c r="N120" i="1"/>
  <c r="O120" i="1"/>
  <c r="P120" i="1"/>
  <c r="Q120" i="1"/>
  <c r="R120" i="1"/>
  <c r="S120" i="1"/>
  <c r="T120" i="1"/>
  <c r="U120" i="1"/>
  <c r="M121" i="1"/>
  <c r="N121" i="1"/>
  <c r="O121" i="1"/>
  <c r="P121" i="1"/>
  <c r="Q121" i="1"/>
  <c r="R121" i="1"/>
  <c r="S121" i="1"/>
  <c r="T121" i="1"/>
  <c r="U121" i="1"/>
  <c r="M122" i="1"/>
  <c r="N122" i="1"/>
  <c r="O122" i="1"/>
  <c r="P122" i="1"/>
  <c r="Q122" i="1"/>
  <c r="R122" i="1"/>
  <c r="S122" i="1"/>
  <c r="T122" i="1"/>
  <c r="U122" i="1"/>
  <c r="M123" i="1"/>
  <c r="N123" i="1"/>
  <c r="O123" i="1"/>
  <c r="P123" i="1"/>
  <c r="Q123" i="1"/>
  <c r="R123" i="1"/>
  <c r="S123" i="1"/>
  <c r="T123" i="1"/>
  <c r="U123" i="1"/>
  <c r="M124" i="1"/>
  <c r="N124" i="1"/>
  <c r="O124" i="1"/>
  <c r="P124" i="1"/>
  <c r="Q124" i="1"/>
  <c r="R124" i="1"/>
  <c r="S124" i="1"/>
  <c r="T124" i="1"/>
  <c r="U124" i="1"/>
  <c r="M125" i="1"/>
  <c r="N125" i="1"/>
  <c r="O125" i="1"/>
  <c r="P125" i="1"/>
  <c r="Q125" i="1"/>
  <c r="R125" i="1"/>
  <c r="S125" i="1"/>
  <c r="T125" i="1"/>
  <c r="U125" i="1"/>
  <c r="M126" i="1"/>
  <c r="N126" i="1"/>
  <c r="O126" i="1"/>
  <c r="P126" i="1"/>
  <c r="Q126" i="1"/>
  <c r="R126" i="1"/>
  <c r="S126" i="1"/>
  <c r="T126" i="1"/>
  <c r="U126" i="1"/>
  <c r="M127" i="1"/>
  <c r="N127" i="1"/>
  <c r="O127" i="1"/>
  <c r="P127" i="1"/>
  <c r="Q127" i="1"/>
  <c r="R127" i="1"/>
  <c r="S127" i="1"/>
  <c r="T127" i="1"/>
  <c r="U127" i="1"/>
  <c r="M128" i="1"/>
  <c r="N128" i="1"/>
  <c r="O128" i="1"/>
  <c r="P128" i="1"/>
  <c r="Q128" i="1"/>
  <c r="R128" i="1"/>
  <c r="S128" i="1"/>
  <c r="T128" i="1"/>
  <c r="U128" i="1"/>
  <c r="M129" i="1"/>
  <c r="N129" i="1"/>
  <c r="O129" i="1"/>
  <c r="P129" i="1"/>
  <c r="Q129" i="1"/>
  <c r="R129" i="1"/>
  <c r="S129" i="1"/>
  <c r="T129" i="1"/>
  <c r="U129" i="1"/>
  <c r="M130" i="1"/>
  <c r="N130" i="1"/>
  <c r="O130" i="1"/>
  <c r="P130" i="1"/>
  <c r="Q130" i="1"/>
  <c r="R130" i="1"/>
  <c r="S130" i="1"/>
  <c r="T130" i="1"/>
  <c r="U130" i="1"/>
  <c r="M131" i="1"/>
  <c r="N131" i="1"/>
  <c r="O131" i="1"/>
  <c r="P131" i="1"/>
  <c r="Q131" i="1"/>
  <c r="R131" i="1"/>
  <c r="S131" i="1"/>
  <c r="T131" i="1"/>
  <c r="U131" i="1"/>
  <c r="M132" i="1"/>
  <c r="N132" i="1"/>
  <c r="O132" i="1"/>
  <c r="P132" i="1"/>
  <c r="Q132" i="1"/>
  <c r="R132" i="1"/>
  <c r="S132" i="1"/>
  <c r="T132" i="1"/>
  <c r="U132" i="1"/>
  <c r="M133" i="1"/>
  <c r="N133" i="1"/>
  <c r="O133" i="1"/>
  <c r="P133" i="1"/>
  <c r="Q133" i="1"/>
  <c r="R133" i="1"/>
  <c r="S133" i="1"/>
  <c r="T133" i="1"/>
  <c r="U133" i="1"/>
  <c r="M134" i="1"/>
  <c r="N134" i="1"/>
  <c r="O134" i="1"/>
  <c r="P134" i="1"/>
  <c r="Q134" i="1"/>
  <c r="R134" i="1"/>
  <c r="S134" i="1"/>
  <c r="T134" i="1"/>
  <c r="U134" i="1"/>
  <c r="M135" i="1"/>
  <c r="N135" i="1"/>
  <c r="O135" i="1"/>
  <c r="P135" i="1"/>
  <c r="Q135" i="1"/>
  <c r="R135" i="1"/>
  <c r="S135" i="1"/>
  <c r="T135" i="1"/>
  <c r="U135" i="1"/>
  <c r="M136" i="1"/>
  <c r="N136" i="1"/>
  <c r="O136" i="1"/>
  <c r="P136" i="1"/>
  <c r="Q136" i="1"/>
  <c r="R136" i="1"/>
  <c r="S136" i="1"/>
  <c r="T136" i="1"/>
  <c r="U136" i="1"/>
  <c r="M137" i="1"/>
  <c r="N137" i="1"/>
  <c r="O137" i="1"/>
  <c r="P137" i="1"/>
  <c r="Q137" i="1"/>
  <c r="R137" i="1"/>
  <c r="S137" i="1"/>
  <c r="T137" i="1"/>
  <c r="U137" i="1"/>
  <c r="M138" i="1"/>
  <c r="N138" i="1"/>
  <c r="O138" i="1"/>
  <c r="P138" i="1"/>
  <c r="Q138" i="1"/>
  <c r="R138" i="1"/>
  <c r="S138" i="1"/>
  <c r="T138" i="1"/>
  <c r="U138" i="1"/>
  <c r="M139" i="1"/>
  <c r="N139" i="1"/>
  <c r="O139" i="1"/>
  <c r="P139" i="1"/>
  <c r="Q139" i="1"/>
  <c r="R139" i="1"/>
  <c r="S139" i="1"/>
  <c r="T139" i="1"/>
  <c r="U139" i="1"/>
  <c r="M140" i="1"/>
  <c r="N140" i="1"/>
  <c r="O140" i="1"/>
  <c r="P140" i="1"/>
  <c r="Q140" i="1"/>
  <c r="R140" i="1"/>
  <c r="S140" i="1"/>
  <c r="T140" i="1"/>
  <c r="U140" i="1"/>
  <c r="M141" i="1"/>
  <c r="N141" i="1"/>
  <c r="O141" i="1"/>
  <c r="P141" i="1"/>
  <c r="Q141" i="1"/>
  <c r="R141" i="1"/>
  <c r="S141" i="1"/>
  <c r="T141" i="1"/>
  <c r="U141" i="1"/>
  <c r="M142" i="1"/>
  <c r="N142" i="1"/>
  <c r="O142" i="1"/>
  <c r="P142" i="1"/>
  <c r="Q142" i="1"/>
  <c r="R142" i="1"/>
  <c r="S142" i="1"/>
  <c r="T142" i="1"/>
  <c r="U142" i="1"/>
  <c r="M143" i="1"/>
  <c r="N143" i="1"/>
  <c r="O143" i="1"/>
  <c r="P143" i="1"/>
  <c r="Q143" i="1"/>
  <c r="R143" i="1"/>
  <c r="S143" i="1"/>
  <c r="T143" i="1"/>
  <c r="U143" i="1"/>
  <c r="M144" i="1"/>
  <c r="N144" i="1"/>
  <c r="O144" i="1"/>
  <c r="P144" i="1"/>
  <c r="Q144" i="1"/>
  <c r="R144" i="1"/>
  <c r="S144" i="1"/>
  <c r="T144" i="1"/>
  <c r="U144" i="1"/>
  <c r="M145" i="1"/>
  <c r="N145" i="1"/>
  <c r="O145" i="1"/>
  <c r="P145" i="1"/>
  <c r="Q145" i="1"/>
  <c r="R145" i="1"/>
  <c r="S145" i="1"/>
  <c r="T145" i="1"/>
  <c r="U145" i="1"/>
  <c r="M146" i="1"/>
  <c r="N146" i="1"/>
  <c r="O146" i="1"/>
  <c r="P146" i="1"/>
  <c r="Q146" i="1"/>
  <c r="R146" i="1"/>
  <c r="S146" i="1"/>
  <c r="T146" i="1"/>
  <c r="U146" i="1"/>
  <c r="M147" i="1"/>
  <c r="N147" i="1"/>
  <c r="O147" i="1"/>
  <c r="P147" i="1"/>
  <c r="Q147" i="1"/>
  <c r="R147" i="1"/>
  <c r="S147" i="1"/>
  <c r="T147" i="1"/>
  <c r="U147" i="1"/>
  <c r="M148" i="1"/>
  <c r="N148" i="1"/>
  <c r="O148" i="1"/>
  <c r="P148" i="1"/>
  <c r="Q148" i="1"/>
  <c r="R148" i="1"/>
  <c r="S148" i="1"/>
  <c r="T148" i="1"/>
  <c r="U148" i="1"/>
  <c r="M149" i="1"/>
  <c r="N149" i="1"/>
  <c r="O149" i="1"/>
  <c r="P149" i="1"/>
  <c r="Q149" i="1"/>
  <c r="R149" i="1"/>
  <c r="S149" i="1"/>
  <c r="T149" i="1"/>
  <c r="U149" i="1"/>
  <c r="M150" i="1"/>
  <c r="N150" i="1"/>
  <c r="O150" i="1"/>
  <c r="P150" i="1"/>
  <c r="Q150" i="1"/>
  <c r="R150" i="1"/>
  <c r="S150" i="1"/>
  <c r="T150" i="1"/>
  <c r="U150" i="1"/>
  <c r="M151" i="1"/>
  <c r="N151" i="1"/>
  <c r="O151" i="1"/>
  <c r="P151" i="1"/>
  <c r="Q151" i="1"/>
  <c r="R151" i="1"/>
  <c r="S151" i="1"/>
  <c r="T151" i="1"/>
  <c r="U151" i="1"/>
  <c r="M152" i="1"/>
  <c r="N152" i="1"/>
  <c r="O152" i="1"/>
  <c r="P152" i="1"/>
  <c r="Q152" i="1"/>
  <c r="R152" i="1"/>
  <c r="S152" i="1"/>
  <c r="T152" i="1"/>
  <c r="U152" i="1"/>
  <c r="M153" i="1"/>
  <c r="N153" i="1"/>
  <c r="O153" i="1"/>
  <c r="P153" i="1"/>
  <c r="Q153" i="1"/>
  <c r="R153" i="1"/>
  <c r="S153" i="1"/>
  <c r="T153" i="1"/>
  <c r="U153" i="1"/>
  <c r="M154" i="1"/>
  <c r="N154" i="1"/>
  <c r="O154" i="1"/>
  <c r="P154" i="1"/>
  <c r="Q154" i="1"/>
  <c r="R154" i="1"/>
  <c r="S154" i="1"/>
  <c r="T154" i="1"/>
  <c r="U154" i="1"/>
  <c r="M155" i="1"/>
  <c r="N155" i="1"/>
  <c r="O155" i="1"/>
  <c r="P155" i="1"/>
  <c r="Q155" i="1"/>
  <c r="R155" i="1"/>
  <c r="S155" i="1"/>
  <c r="T155" i="1"/>
  <c r="U155" i="1"/>
  <c r="M156" i="1"/>
  <c r="N156" i="1"/>
  <c r="O156" i="1"/>
  <c r="P156" i="1"/>
  <c r="Q156" i="1"/>
  <c r="R156" i="1"/>
  <c r="S156" i="1"/>
  <c r="T156" i="1"/>
  <c r="U156" i="1"/>
  <c r="M157" i="1"/>
  <c r="N157" i="1"/>
  <c r="O157" i="1"/>
  <c r="P157" i="1"/>
  <c r="Q157" i="1"/>
  <c r="R157" i="1"/>
  <c r="S157" i="1"/>
  <c r="T157" i="1"/>
  <c r="U157" i="1"/>
  <c r="M158" i="1"/>
  <c r="N158" i="1"/>
  <c r="O158" i="1"/>
  <c r="P158" i="1"/>
  <c r="Q158" i="1"/>
  <c r="R158" i="1"/>
  <c r="S158" i="1"/>
  <c r="T158" i="1"/>
  <c r="U158" i="1"/>
  <c r="M159" i="1"/>
  <c r="N159" i="1"/>
  <c r="O159" i="1"/>
  <c r="P159" i="1"/>
  <c r="Q159" i="1"/>
  <c r="R159" i="1"/>
  <c r="S159" i="1"/>
  <c r="T159" i="1"/>
  <c r="U159" i="1"/>
  <c r="M160" i="1"/>
  <c r="N160" i="1"/>
  <c r="O160" i="1"/>
  <c r="P160" i="1"/>
  <c r="Q160" i="1"/>
  <c r="R160" i="1"/>
  <c r="S160" i="1"/>
  <c r="T160" i="1"/>
  <c r="U160" i="1"/>
  <c r="M161" i="1"/>
  <c r="N161" i="1"/>
  <c r="O161" i="1"/>
  <c r="P161" i="1"/>
  <c r="Q161" i="1"/>
  <c r="R161" i="1"/>
  <c r="S161" i="1"/>
  <c r="T161" i="1"/>
  <c r="U161" i="1"/>
  <c r="M162" i="1"/>
  <c r="N162" i="1"/>
  <c r="O162" i="1"/>
  <c r="P162" i="1"/>
  <c r="Q162" i="1"/>
  <c r="R162" i="1"/>
  <c r="S162" i="1"/>
  <c r="T162" i="1"/>
  <c r="U162" i="1"/>
  <c r="M163" i="1"/>
  <c r="N163" i="1"/>
  <c r="O163" i="1"/>
  <c r="P163" i="1"/>
  <c r="Q163" i="1"/>
  <c r="R163" i="1"/>
  <c r="S163" i="1"/>
  <c r="T163" i="1"/>
  <c r="U163" i="1"/>
  <c r="M164" i="1"/>
  <c r="N164" i="1"/>
  <c r="O164" i="1"/>
  <c r="P164" i="1"/>
  <c r="Q164" i="1"/>
  <c r="R164" i="1"/>
  <c r="S164" i="1"/>
  <c r="T164" i="1"/>
  <c r="U164" i="1"/>
  <c r="M165" i="1"/>
  <c r="N165" i="1"/>
  <c r="O165" i="1"/>
  <c r="P165" i="1"/>
  <c r="Q165" i="1"/>
  <c r="R165" i="1"/>
  <c r="S165" i="1"/>
  <c r="T165" i="1"/>
  <c r="U165" i="1"/>
  <c r="M166" i="1"/>
  <c r="N166" i="1"/>
  <c r="O166" i="1"/>
  <c r="P166" i="1"/>
  <c r="Q166" i="1"/>
  <c r="R166" i="1"/>
  <c r="S166" i="1"/>
  <c r="T166" i="1"/>
  <c r="U166" i="1"/>
  <c r="M167" i="1"/>
  <c r="N167" i="1"/>
  <c r="O167" i="1"/>
  <c r="P167" i="1"/>
  <c r="Q167" i="1"/>
  <c r="R167" i="1"/>
  <c r="S167" i="1"/>
  <c r="T167" i="1"/>
  <c r="U167" i="1"/>
  <c r="M168" i="1"/>
  <c r="N168" i="1"/>
  <c r="O168" i="1"/>
  <c r="P168" i="1"/>
  <c r="Q168" i="1"/>
  <c r="R168" i="1"/>
  <c r="S168" i="1"/>
  <c r="T168" i="1"/>
  <c r="U168" i="1"/>
  <c r="M169" i="1"/>
  <c r="N169" i="1"/>
  <c r="O169" i="1"/>
  <c r="P169" i="1"/>
  <c r="Q169" i="1"/>
  <c r="R169" i="1"/>
  <c r="S169" i="1"/>
  <c r="T169" i="1"/>
  <c r="U169" i="1"/>
  <c r="M170" i="1"/>
  <c r="N170" i="1"/>
  <c r="O170" i="1"/>
  <c r="P170" i="1"/>
  <c r="Q170" i="1"/>
  <c r="R170" i="1"/>
  <c r="S170" i="1"/>
  <c r="T170" i="1"/>
  <c r="U170" i="1"/>
  <c r="M171" i="1"/>
  <c r="N171" i="1"/>
  <c r="O171" i="1"/>
  <c r="P171" i="1"/>
  <c r="Q171" i="1"/>
  <c r="R171" i="1"/>
  <c r="S171" i="1"/>
  <c r="T171" i="1"/>
  <c r="U171" i="1"/>
  <c r="M172" i="1"/>
  <c r="N172" i="1"/>
  <c r="O172" i="1"/>
  <c r="P172" i="1"/>
  <c r="Q172" i="1"/>
  <c r="R172" i="1"/>
  <c r="S172" i="1"/>
  <c r="T172" i="1"/>
  <c r="U172" i="1"/>
  <c r="M173" i="1"/>
  <c r="N173" i="1"/>
  <c r="O173" i="1"/>
  <c r="P173" i="1"/>
  <c r="Q173" i="1"/>
  <c r="R173" i="1"/>
  <c r="S173" i="1"/>
  <c r="T173" i="1"/>
  <c r="U173" i="1"/>
  <c r="M174" i="1"/>
  <c r="N174" i="1"/>
  <c r="O174" i="1"/>
  <c r="P174" i="1"/>
  <c r="Q174" i="1"/>
  <c r="R174" i="1"/>
  <c r="S174" i="1"/>
  <c r="T174" i="1"/>
  <c r="U174" i="1"/>
  <c r="M175" i="1"/>
  <c r="N175" i="1"/>
  <c r="O175" i="1"/>
  <c r="P175" i="1"/>
  <c r="Q175" i="1"/>
  <c r="R175" i="1"/>
  <c r="S175" i="1"/>
  <c r="T175" i="1"/>
  <c r="U175" i="1"/>
  <c r="M176" i="1"/>
  <c r="N176" i="1"/>
  <c r="O176" i="1"/>
  <c r="P176" i="1"/>
  <c r="Q176" i="1"/>
  <c r="R176" i="1"/>
  <c r="S176" i="1"/>
  <c r="T176" i="1"/>
  <c r="U176" i="1"/>
  <c r="M177" i="1"/>
  <c r="N177" i="1"/>
  <c r="O177" i="1"/>
  <c r="P177" i="1"/>
  <c r="Q177" i="1"/>
  <c r="R177" i="1"/>
  <c r="S177" i="1"/>
  <c r="T177" i="1"/>
  <c r="U177" i="1"/>
  <c r="M178" i="1"/>
  <c r="N178" i="1"/>
  <c r="O178" i="1"/>
  <c r="P178" i="1"/>
  <c r="Q178" i="1"/>
  <c r="R178" i="1"/>
  <c r="S178" i="1"/>
  <c r="T178" i="1"/>
  <c r="U178" i="1"/>
  <c r="M179" i="1"/>
  <c r="N179" i="1"/>
  <c r="O179" i="1"/>
  <c r="P179" i="1"/>
  <c r="Q179" i="1"/>
  <c r="R179" i="1"/>
  <c r="S179" i="1"/>
  <c r="T179" i="1"/>
  <c r="U179" i="1"/>
  <c r="M180" i="1"/>
  <c r="N180" i="1"/>
  <c r="O180" i="1"/>
  <c r="P180" i="1"/>
  <c r="Q180" i="1"/>
  <c r="R180" i="1"/>
  <c r="S180" i="1"/>
  <c r="T180" i="1"/>
  <c r="U180" i="1"/>
  <c r="M181" i="1"/>
  <c r="N181" i="1"/>
  <c r="O181" i="1"/>
  <c r="P181" i="1"/>
  <c r="Q181" i="1"/>
  <c r="R181" i="1"/>
  <c r="S181" i="1"/>
  <c r="T181" i="1"/>
  <c r="U181" i="1"/>
  <c r="M182" i="1"/>
  <c r="N182" i="1"/>
  <c r="O182" i="1"/>
  <c r="P182" i="1"/>
  <c r="Q182" i="1"/>
  <c r="R182" i="1"/>
  <c r="S182" i="1"/>
  <c r="T182" i="1"/>
  <c r="U182" i="1"/>
  <c r="M183" i="1"/>
  <c r="N183" i="1"/>
  <c r="O183" i="1"/>
  <c r="P183" i="1"/>
  <c r="Q183" i="1"/>
  <c r="R183" i="1"/>
  <c r="S183" i="1"/>
  <c r="T183" i="1"/>
  <c r="U183" i="1"/>
  <c r="M184" i="1"/>
  <c r="N184" i="1"/>
  <c r="O184" i="1"/>
  <c r="P184" i="1"/>
  <c r="Q184" i="1"/>
  <c r="R184" i="1"/>
  <c r="S184" i="1"/>
  <c r="T184" i="1"/>
  <c r="U184" i="1"/>
  <c r="M185" i="1"/>
  <c r="N185" i="1"/>
  <c r="O185" i="1"/>
  <c r="P185" i="1"/>
  <c r="Q185" i="1"/>
  <c r="R185" i="1"/>
  <c r="S185" i="1"/>
  <c r="T185" i="1"/>
  <c r="U185" i="1"/>
  <c r="M186" i="1"/>
  <c r="N186" i="1"/>
  <c r="O186" i="1"/>
  <c r="P186" i="1"/>
  <c r="Q186" i="1"/>
  <c r="R186" i="1"/>
  <c r="S186" i="1"/>
  <c r="T186" i="1"/>
  <c r="U186" i="1"/>
  <c r="M187" i="1"/>
  <c r="N187" i="1"/>
  <c r="O187" i="1"/>
  <c r="P187" i="1"/>
  <c r="Q187" i="1"/>
  <c r="R187" i="1"/>
  <c r="S187" i="1"/>
  <c r="T187" i="1"/>
  <c r="U187" i="1"/>
  <c r="M188" i="1"/>
  <c r="N188" i="1"/>
  <c r="O188" i="1"/>
  <c r="P188" i="1"/>
  <c r="Q188" i="1"/>
  <c r="R188" i="1"/>
  <c r="S188" i="1"/>
  <c r="T188" i="1"/>
  <c r="U188" i="1"/>
  <c r="M189" i="1"/>
  <c r="N189" i="1"/>
  <c r="O189" i="1"/>
  <c r="P189" i="1"/>
  <c r="Q189" i="1"/>
  <c r="R189" i="1"/>
  <c r="S189" i="1"/>
  <c r="T189" i="1"/>
  <c r="U189" i="1"/>
  <c r="M190" i="1"/>
  <c r="N190" i="1"/>
  <c r="O190" i="1"/>
  <c r="P190" i="1"/>
  <c r="Q190" i="1"/>
  <c r="R190" i="1"/>
  <c r="S190" i="1"/>
  <c r="T190" i="1"/>
  <c r="U190" i="1"/>
  <c r="M191" i="1"/>
  <c r="N191" i="1"/>
  <c r="O191" i="1"/>
  <c r="P191" i="1"/>
  <c r="Q191" i="1"/>
  <c r="R191" i="1"/>
  <c r="S191" i="1"/>
  <c r="T191" i="1"/>
  <c r="U191" i="1"/>
  <c r="M192" i="1"/>
  <c r="N192" i="1"/>
  <c r="O192" i="1"/>
  <c r="P192" i="1"/>
  <c r="Q192" i="1"/>
  <c r="R192" i="1"/>
  <c r="S192" i="1"/>
  <c r="T192" i="1"/>
  <c r="U192" i="1"/>
  <c r="M193" i="1"/>
  <c r="N193" i="1"/>
  <c r="O193" i="1"/>
  <c r="P193" i="1"/>
  <c r="Q193" i="1"/>
  <c r="R193" i="1"/>
  <c r="S193" i="1"/>
  <c r="T193" i="1"/>
  <c r="U193" i="1"/>
  <c r="M194" i="1"/>
  <c r="N194" i="1"/>
  <c r="O194" i="1"/>
  <c r="P194" i="1"/>
  <c r="Q194" i="1"/>
  <c r="R194" i="1"/>
  <c r="S194" i="1"/>
  <c r="T194" i="1"/>
  <c r="U194" i="1"/>
  <c r="M195" i="1"/>
  <c r="N195" i="1"/>
  <c r="O195" i="1"/>
  <c r="P195" i="1"/>
  <c r="Q195" i="1"/>
  <c r="R195" i="1"/>
  <c r="S195" i="1"/>
  <c r="T195" i="1"/>
  <c r="U195" i="1"/>
  <c r="M196" i="1"/>
  <c r="N196" i="1"/>
  <c r="O196" i="1"/>
  <c r="P196" i="1"/>
  <c r="Q196" i="1"/>
  <c r="R196" i="1"/>
  <c r="S196" i="1"/>
  <c r="T196" i="1"/>
  <c r="U196" i="1"/>
  <c r="M197" i="1"/>
  <c r="N197" i="1"/>
  <c r="O197" i="1"/>
  <c r="P197" i="1"/>
  <c r="Q197" i="1"/>
  <c r="R197" i="1"/>
  <c r="S197" i="1"/>
  <c r="T197" i="1"/>
  <c r="U197" i="1"/>
  <c r="M198" i="1"/>
  <c r="N198" i="1"/>
  <c r="O198" i="1"/>
  <c r="P198" i="1"/>
  <c r="Q198" i="1"/>
  <c r="R198" i="1"/>
  <c r="S198" i="1"/>
  <c r="T198" i="1"/>
  <c r="U198" i="1"/>
  <c r="M199" i="1"/>
  <c r="N199" i="1"/>
  <c r="O199" i="1"/>
  <c r="P199" i="1"/>
  <c r="Q199" i="1"/>
  <c r="R199" i="1"/>
  <c r="S199" i="1"/>
  <c r="T199" i="1"/>
  <c r="U199" i="1"/>
  <c r="M200" i="1"/>
  <c r="N200" i="1"/>
  <c r="O200" i="1"/>
  <c r="P200" i="1"/>
  <c r="Q200" i="1"/>
  <c r="R200" i="1"/>
  <c r="S200" i="1"/>
  <c r="T200" i="1"/>
  <c r="U200" i="1"/>
  <c r="M201" i="1"/>
  <c r="N201" i="1"/>
  <c r="O201" i="1"/>
  <c r="P201" i="1"/>
  <c r="Q201" i="1"/>
  <c r="R201" i="1"/>
  <c r="S201" i="1"/>
  <c r="T201" i="1"/>
  <c r="U201" i="1"/>
  <c r="M202" i="1"/>
  <c r="N202" i="1"/>
  <c r="O202" i="1"/>
  <c r="P202" i="1"/>
  <c r="Q202" i="1"/>
  <c r="R202" i="1"/>
  <c r="S202" i="1"/>
  <c r="T202" i="1"/>
  <c r="U202" i="1"/>
  <c r="M203" i="1"/>
  <c r="N203" i="1"/>
  <c r="O203" i="1"/>
  <c r="P203" i="1"/>
  <c r="Q203" i="1"/>
  <c r="R203" i="1"/>
  <c r="S203" i="1"/>
  <c r="T203" i="1"/>
  <c r="U203" i="1"/>
  <c r="M204" i="1"/>
  <c r="N204" i="1"/>
  <c r="O204" i="1"/>
  <c r="P204" i="1"/>
  <c r="Q204" i="1"/>
  <c r="R204" i="1"/>
  <c r="S204" i="1"/>
  <c r="T204" i="1"/>
  <c r="U204" i="1"/>
  <c r="M205" i="1"/>
  <c r="N205" i="1"/>
  <c r="O205" i="1"/>
  <c r="P205" i="1"/>
  <c r="Q205" i="1"/>
  <c r="R205" i="1"/>
  <c r="S205" i="1"/>
  <c r="T205" i="1"/>
  <c r="U205" i="1"/>
  <c r="M206" i="1"/>
  <c r="N206" i="1"/>
  <c r="O206" i="1"/>
  <c r="P206" i="1"/>
  <c r="Q206" i="1"/>
  <c r="R206" i="1"/>
  <c r="S206" i="1"/>
  <c r="T206" i="1"/>
  <c r="U206" i="1"/>
  <c r="M207" i="1"/>
  <c r="N207" i="1"/>
  <c r="O207" i="1"/>
  <c r="P207" i="1"/>
  <c r="Q207" i="1"/>
  <c r="R207" i="1"/>
  <c r="S207" i="1"/>
  <c r="T207" i="1"/>
  <c r="U207" i="1"/>
  <c r="M208" i="1"/>
  <c r="N208" i="1"/>
  <c r="O208" i="1"/>
  <c r="P208" i="1"/>
  <c r="Q208" i="1"/>
  <c r="R208" i="1"/>
  <c r="S208" i="1"/>
  <c r="T208" i="1"/>
  <c r="U208" i="1"/>
  <c r="M209" i="1"/>
  <c r="N209" i="1"/>
  <c r="O209" i="1"/>
  <c r="P209" i="1"/>
  <c r="Q209" i="1"/>
  <c r="R209" i="1"/>
  <c r="S209" i="1"/>
  <c r="T209" i="1"/>
  <c r="U209" i="1"/>
  <c r="M210" i="1"/>
  <c r="N210" i="1"/>
  <c r="O210" i="1"/>
  <c r="P210" i="1"/>
  <c r="Q210" i="1"/>
  <c r="R210" i="1"/>
  <c r="S210" i="1"/>
  <c r="T210" i="1"/>
  <c r="U210" i="1"/>
  <c r="M211" i="1"/>
  <c r="N211" i="1"/>
  <c r="O211" i="1"/>
  <c r="P211" i="1"/>
  <c r="Q211" i="1"/>
  <c r="R211" i="1"/>
  <c r="S211" i="1"/>
  <c r="T211" i="1"/>
  <c r="U211" i="1"/>
  <c r="M212" i="1"/>
  <c r="N212" i="1"/>
  <c r="O212" i="1"/>
  <c r="P212" i="1"/>
  <c r="Q212" i="1"/>
  <c r="R212" i="1"/>
  <c r="S212" i="1"/>
  <c r="T212" i="1"/>
  <c r="U212" i="1"/>
  <c r="M213" i="1"/>
  <c r="N213" i="1"/>
  <c r="O213" i="1"/>
  <c r="P213" i="1"/>
  <c r="Q213" i="1"/>
  <c r="R213" i="1"/>
  <c r="S213" i="1"/>
  <c r="T213" i="1"/>
  <c r="U213" i="1"/>
  <c r="M214" i="1"/>
  <c r="N214" i="1"/>
  <c r="O214" i="1"/>
  <c r="P214" i="1"/>
  <c r="Q214" i="1"/>
  <c r="R214" i="1"/>
  <c r="S214" i="1"/>
  <c r="T214" i="1"/>
  <c r="U214" i="1"/>
  <c r="M215" i="1"/>
  <c r="N215" i="1"/>
  <c r="O215" i="1"/>
  <c r="P215" i="1"/>
  <c r="Q215" i="1"/>
  <c r="R215" i="1"/>
  <c r="S215" i="1"/>
  <c r="T215" i="1"/>
  <c r="U215" i="1"/>
  <c r="M216" i="1"/>
  <c r="N216" i="1"/>
  <c r="O216" i="1"/>
  <c r="P216" i="1"/>
  <c r="Q216" i="1"/>
  <c r="R216" i="1"/>
  <c r="S216" i="1"/>
  <c r="T216" i="1"/>
  <c r="U216" i="1"/>
  <c r="M217" i="1"/>
  <c r="N217" i="1"/>
  <c r="O217" i="1"/>
  <c r="P217" i="1"/>
  <c r="Q217" i="1"/>
  <c r="R217" i="1"/>
  <c r="S217" i="1"/>
  <c r="T217" i="1"/>
  <c r="U217" i="1"/>
  <c r="M218" i="1"/>
  <c r="N218" i="1"/>
  <c r="O218" i="1"/>
  <c r="P218" i="1"/>
  <c r="Q218" i="1"/>
  <c r="R218" i="1"/>
  <c r="S218" i="1"/>
  <c r="T218" i="1"/>
  <c r="U218" i="1"/>
  <c r="M219" i="1"/>
  <c r="N219" i="1"/>
  <c r="O219" i="1"/>
  <c r="P219" i="1"/>
  <c r="Q219" i="1"/>
  <c r="R219" i="1"/>
  <c r="S219" i="1"/>
  <c r="T219" i="1"/>
  <c r="U219" i="1"/>
  <c r="M220" i="1"/>
  <c r="N220" i="1"/>
  <c r="O220" i="1"/>
  <c r="P220" i="1"/>
  <c r="Q220" i="1"/>
  <c r="R220" i="1"/>
  <c r="S220" i="1"/>
  <c r="T220" i="1"/>
  <c r="U220" i="1"/>
  <c r="M221" i="1"/>
  <c r="N221" i="1"/>
  <c r="O221" i="1"/>
  <c r="P221" i="1"/>
  <c r="Q221" i="1"/>
  <c r="R221" i="1"/>
  <c r="S221" i="1"/>
  <c r="T221" i="1"/>
  <c r="U221" i="1"/>
  <c r="M222" i="1"/>
  <c r="N222" i="1"/>
  <c r="O222" i="1"/>
  <c r="P222" i="1"/>
  <c r="Q222" i="1"/>
  <c r="R222" i="1"/>
  <c r="S222" i="1"/>
  <c r="T222" i="1"/>
  <c r="U222" i="1"/>
  <c r="M223" i="1"/>
  <c r="N223" i="1"/>
  <c r="O223" i="1"/>
  <c r="P223" i="1"/>
  <c r="Q223" i="1"/>
  <c r="R223" i="1"/>
  <c r="S223" i="1"/>
  <c r="T223" i="1"/>
  <c r="U223" i="1"/>
  <c r="M224" i="1"/>
  <c r="N224" i="1"/>
  <c r="O224" i="1"/>
  <c r="P224" i="1"/>
  <c r="Q224" i="1"/>
  <c r="R224" i="1"/>
  <c r="S224" i="1"/>
  <c r="T224" i="1"/>
  <c r="U224" i="1"/>
  <c r="M225" i="1"/>
  <c r="N225" i="1"/>
  <c r="O225" i="1"/>
  <c r="P225" i="1"/>
  <c r="Q225" i="1"/>
  <c r="R225" i="1"/>
  <c r="S225" i="1"/>
  <c r="T225" i="1"/>
  <c r="U225" i="1"/>
  <c r="M226" i="1"/>
  <c r="N226" i="1"/>
  <c r="O226" i="1"/>
  <c r="P226" i="1"/>
  <c r="Q226" i="1"/>
  <c r="R226" i="1"/>
  <c r="S226" i="1"/>
  <c r="T226" i="1"/>
  <c r="U226" i="1"/>
  <c r="M227" i="1"/>
  <c r="N227" i="1"/>
  <c r="O227" i="1"/>
  <c r="P227" i="1"/>
  <c r="Q227" i="1"/>
  <c r="R227" i="1"/>
  <c r="S227" i="1"/>
  <c r="T227" i="1"/>
  <c r="U227" i="1"/>
  <c r="M228" i="1"/>
  <c r="N228" i="1"/>
  <c r="O228" i="1"/>
  <c r="P228" i="1"/>
  <c r="Q228" i="1"/>
  <c r="R228" i="1"/>
  <c r="S228" i="1"/>
  <c r="T228" i="1"/>
  <c r="U228" i="1"/>
  <c r="M229" i="1"/>
  <c r="N229" i="1"/>
  <c r="O229" i="1"/>
  <c r="P229" i="1"/>
  <c r="Q229" i="1"/>
  <c r="R229" i="1"/>
  <c r="S229" i="1"/>
  <c r="T229" i="1"/>
  <c r="U229" i="1"/>
  <c r="M230" i="1"/>
  <c r="N230" i="1"/>
  <c r="O230" i="1"/>
  <c r="P230" i="1"/>
  <c r="Q230" i="1"/>
  <c r="R230" i="1"/>
  <c r="S230" i="1"/>
  <c r="T230" i="1"/>
  <c r="U230" i="1"/>
  <c r="M231" i="1"/>
  <c r="N231" i="1"/>
  <c r="O231" i="1"/>
  <c r="P231" i="1"/>
  <c r="Q231" i="1"/>
  <c r="R231" i="1"/>
  <c r="S231" i="1"/>
  <c r="T231" i="1"/>
  <c r="U231" i="1"/>
  <c r="M232" i="1"/>
  <c r="N232" i="1"/>
  <c r="O232" i="1"/>
  <c r="P232" i="1"/>
  <c r="Q232" i="1"/>
  <c r="R232" i="1"/>
  <c r="S232" i="1"/>
  <c r="T232" i="1"/>
  <c r="U232" i="1"/>
  <c r="M233" i="1"/>
  <c r="N233" i="1"/>
  <c r="O233" i="1"/>
  <c r="P233" i="1"/>
  <c r="Q233" i="1"/>
  <c r="R233" i="1"/>
  <c r="S233" i="1"/>
  <c r="T233" i="1"/>
  <c r="U233" i="1"/>
  <c r="M234" i="1"/>
  <c r="N234" i="1"/>
  <c r="O234" i="1"/>
  <c r="P234" i="1"/>
  <c r="Q234" i="1"/>
  <c r="R234" i="1"/>
  <c r="S234" i="1"/>
  <c r="T234" i="1"/>
  <c r="U234" i="1"/>
  <c r="M235" i="1"/>
  <c r="N235" i="1"/>
  <c r="O235" i="1"/>
  <c r="P235" i="1"/>
  <c r="Q235" i="1"/>
  <c r="R235" i="1"/>
  <c r="S235" i="1"/>
  <c r="T235" i="1"/>
  <c r="U235" i="1"/>
  <c r="M236" i="1"/>
  <c r="N236" i="1"/>
  <c r="O236" i="1"/>
  <c r="P236" i="1"/>
  <c r="Q236" i="1"/>
  <c r="R236" i="1"/>
  <c r="S236" i="1"/>
  <c r="T236" i="1"/>
  <c r="U236" i="1"/>
  <c r="M237" i="1"/>
  <c r="N237" i="1"/>
  <c r="O237" i="1"/>
  <c r="P237" i="1"/>
  <c r="Q237" i="1"/>
  <c r="R237" i="1"/>
  <c r="S237" i="1"/>
  <c r="T237" i="1"/>
  <c r="U237" i="1"/>
  <c r="M238" i="1"/>
  <c r="N238" i="1"/>
  <c r="O238" i="1"/>
  <c r="P238" i="1"/>
  <c r="Q238" i="1"/>
  <c r="R238" i="1"/>
  <c r="S238" i="1"/>
  <c r="T238" i="1"/>
  <c r="U238" i="1"/>
  <c r="M239" i="1"/>
  <c r="N239" i="1"/>
  <c r="O239" i="1"/>
  <c r="P239" i="1"/>
  <c r="Q239" i="1"/>
  <c r="R239" i="1"/>
  <c r="S239" i="1"/>
  <c r="T239" i="1"/>
  <c r="U239" i="1"/>
  <c r="M240" i="1"/>
  <c r="N240" i="1"/>
  <c r="O240" i="1"/>
  <c r="P240" i="1"/>
  <c r="Q240" i="1"/>
  <c r="R240" i="1"/>
  <c r="S240" i="1"/>
  <c r="T240" i="1"/>
  <c r="U240" i="1"/>
  <c r="M241" i="1"/>
  <c r="N241" i="1"/>
  <c r="O241" i="1"/>
  <c r="P241" i="1"/>
  <c r="Q241" i="1"/>
  <c r="R241" i="1"/>
  <c r="S241" i="1"/>
  <c r="T241" i="1"/>
  <c r="U241" i="1"/>
  <c r="M242" i="1"/>
  <c r="N242" i="1"/>
  <c r="O242" i="1"/>
  <c r="P242" i="1"/>
  <c r="Q242" i="1"/>
  <c r="R242" i="1"/>
  <c r="S242" i="1"/>
  <c r="T242" i="1"/>
  <c r="U242" i="1"/>
  <c r="M243" i="1"/>
  <c r="N243" i="1"/>
  <c r="O243" i="1"/>
  <c r="P243" i="1"/>
  <c r="Q243" i="1"/>
  <c r="R243" i="1"/>
  <c r="S243" i="1"/>
  <c r="T243" i="1"/>
  <c r="U243" i="1"/>
  <c r="M244" i="1"/>
  <c r="N244" i="1"/>
  <c r="O244" i="1"/>
  <c r="P244" i="1"/>
  <c r="Q244" i="1"/>
  <c r="R244" i="1"/>
  <c r="S244" i="1"/>
  <c r="T244" i="1"/>
  <c r="U244" i="1"/>
  <c r="M245" i="1"/>
  <c r="N245" i="1"/>
  <c r="O245" i="1"/>
  <c r="P245" i="1"/>
  <c r="Q245" i="1"/>
  <c r="R245" i="1"/>
  <c r="S245" i="1"/>
  <c r="T245" i="1"/>
  <c r="U245" i="1"/>
  <c r="M246" i="1"/>
  <c r="N246" i="1"/>
  <c r="O246" i="1"/>
  <c r="P246" i="1"/>
  <c r="Q246" i="1"/>
  <c r="R246" i="1"/>
  <c r="S246" i="1"/>
  <c r="T246" i="1"/>
  <c r="U246" i="1"/>
  <c r="M247" i="1"/>
  <c r="N247" i="1"/>
  <c r="O247" i="1"/>
  <c r="P247" i="1"/>
  <c r="Q247" i="1"/>
  <c r="R247" i="1"/>
  <c r="S247" i="1"/>
  <c r="T247" i="1"/>
  <c r="U247" i="1"/>
  <c r="M248" i="1"/>
  <c r="N248" i="1"/>
  <c r="O248" i="1"/>
  <c r="P248" i="1"/>
  <c r="Q248" i="1"/>
  <c r="R248" i="1"/>
  <c r="S248" i="1"/>
  <c r="T248" i="1"/>
  <c r="U248" i="1"/>
  <c r="M249" i="1"/>
  <c r="N249" i="1"/>
  <c r="O249" i="1"/>
  <c r="P249" i="1"/>
  <c r="Q249" i="1"/>
  <c r="R249" i="1"/>
  <c r="S249" i="1"/>
  <c r="T249" i="1"/>
  <c r="U249" i="1"/>
  <c r="M250" i="1"/>
  <c r="N250" i="1"/>
  <c r="O250" i="1"/>
  <c r="P250" i="1"/>
  <c r="Q250" i="1"/>
  <c r="R250" i="1"/>
  <c r="S250" i="1"/>
  <c r="T250" i="1"/>
  <c r="U250" i="1"/>
  <c r="M251" i="1"/>
  <c r="N251" i="1"/>
  <c r="O251" i="1"/>
  <c r="P251" i="1"/>
  <c r="Q251" i="1"/>
  <c r="R251" i="1"/>
  <c r="S251" i="1"/>
  <c r="T251" i="1"/>
  <c r="U251" i="1"/>
  <c r="M252" i="1"/>
  <c r="N252" i="1"/>
  <c r="O252" i="1"/>
  <c r="P252" i="1"/>
  <c r="Q252" i="1"/>
  <c r="R252" i="1"/>
  <c r="S252" i="1"/>
  <c r="T252" i="1"/>
  <c r="U252" i="1"/>
  <c r="M253" i="1"/>
  <c r="N253" i="1"/>
  <c r="O253" i="1"/>
  <c r="P253" i="1"/>
  <c r="Q253" i="1"/>
  <c r="R253" i="1"/>
  <c r="S253" i="1"/>
  <c r="T253" i="1"/>
  <c r="U253" i="1"/>
  <c r="M254" i="1"/>
  <c r="N254" i="1"/>
  <c r="O254" i="1"/>
  <c r="P254" i="1"/>
  <c r="Q254" i="1"/>
  <c r="R254" i="1"/>
  <c r="S254" i="1"/>
  <c r="T254" i="1"/>
  <c r="U254" i="1"/>
  <c r="M255" i="1"/>
  <c r="N255" i="1"/>
  <c r="O255" i="1"/>
  <c r="P255" i="1"/>
  <c r="Q255" i="1"/>
  <c r="R255" i="1"/>
  <c r="S255" i="1"/>
  <c r="T255" i="1"/>
  <c r="U255" i="1"/>
  <c r="M256" i="1"/>
  <c r="N256" i="1"/>
  <c r="O256" i="1"/>
  <c r="P256" i="1"/>
  <c r="Q256" i="1"/>
  <c r="R256" i="1"/>
  <c r="S256" i="1"/>
  <c r="T256" i="1"/>
  <c r="U256" i="1"/>
  <c r="M257" i="1"/>
  <c r="N257" i="1"/>
  <c r="O257" i="1"/>
  <c r="P257" i="1"/>
  <c r="Q257" i="1"/>
  <c r="R257" i="1"/>
  <c r="S257" i="1"/>
  <c r="T257" i="1"/>
  <c r="U257" i="1"/>
  <c r="M258" i="1"/>
  <c r="N258" i="1"/>
  <c r="O258" i="1"/>
  <c r="P258" i="1"/>
  <c r="Q258" i="1"/>
  <c r="R258" i="1"/>
  <c r="S258" i="1"/>
  <c r="T258" i="1"/>
  <c r="U258" i="1"/>
  <c r="M259" i="1"/>
  <c r="N259" i="1"/>
  <c r="O259" i="1"/>
  <c r="P259" i="1"/>
  <c r="Q259" i="1"/>
  <c r="R259" i="1"/>
  <c r="S259" i="1"/>
  <c r="T259" i="1"/>
  <c r="U259" i="1"/>
  <c r="M260" i="1"/>
  <c r="N260" i="1"/>
  <c r="O260" i="1"/>
  <c r="P260" i="1"/>
  <c r="Q260" i="1"/>
  <c r="R260" i="1"/>
  <c r="S260" i="1"/>
  <c r="T260" i="1"/>
  <c r="U260" i="1"/>
  <c r="M261" i="1"/>
  <c r="N261" i="1"/>
  <c r="O261" i="1"/>
  <c r="P261" i="1"/>
  <c r="Q261" i="1"/>
  <c r="R261" i="1"/>
  <c r="S261" i="1"/>
  <c r="T261" i="1"/>
  <c r="U261" i="1"/>
  <c r="M262" i="1"/>
  <c r="N262" i="1"/>
  <c r="O262" i="1"/>
  <c r="P262" i="1"/>
  <c r="Q262" i="1"/>
  <c r="R262" i="1"/>
  <c r="S262" i="1"/>
  <c r="T262" i="1"/>
  <c r="U262" i="1"/>
  <c r="M263" i="1"/>
  <c r="N263" i="1"/>
  <c r="O263" i="1"/>
  <c r="P263" i="1"/>
  <c r="Q263" i="1"/>
  <c r="R263" i="1"/>
  <c r="S263" i="1"/>
  <c r="T263" i="1"/>
  <c r="U263" i="1"/>
  <c r="B45" i="1" l="1"/>
  <c r="B245" i="1"/>
  <c r="B237" i="1"/>
  <c r="B230" i="1"/>
  <c r="B149" i="1"/>
  <c r="B141" i="1"/>
  <c r="B53" i="1"/>
  <c r="B43" i="1"/>
  <c r="B174" i="1"/>
  <c r="B70" i="1"/>
  <c r="B62" i="1"/>
  <c r="B259" i="1"/>
  <c r="B227" i="1"/>
  <c r="B219" i="1"/>
  <c r="B211" i="1"/>
  <c r="B203" i="1"/>
  <c r="B254" i="1"/>
  <c r="B232" i="1"/>
  <c r="B182" i="1"/>
  <c r="B158" i="1"/>
  <c r="B241" i="1"/>
  <c r="B234" i="1"/>
  <c r="B145" i="1"/>
  <c r="B138" i="1"/>
  <c r="B74" i="1"/>
  <c r="B48" i="1"/>
  <c r="B250" i="1"/>
  <c r="B246" i="1"/>
  <c r="B194" i="1"/>
  <c r="B186" i="1"/>
  <c r="B178" i="1"/>
  <c r="B170" i="1"/>
  <c r="B162" i="1"/>
  <c r="B154" i="1"/>
  <c r="B150" i="1"/>
  <c r="B66" i="1"/>
  <c r="B58" i="1"/>
  <c r="B223" i="1"/>
  <c r="B215" i="1"/>
  <c r="B207" i="1"/>
  <c r="B199" i="1"/>
  <c r="B41" i="1"/>
  <c r="B190" i="1"/>
  <c r="B166" i="1"/>
  <c r="B263" i="1"/>
  <c r="B198" i="1"/>
  <c r="B47" i="1"/>
  <c r="B49" i="1"/>
  <c r="B242" i="1"/>
  <c r="B238" i="1"/>
  <c r="B228" i="1"/>
  <c r="B224" i="1"/>
  <c r="B220" i="1"/>
  <c r="B216" i="1"/>
  <c r="B191" i="1"/>
  <c r="B183" i="1"/>
  <c r="B175" i="1"/>
  <c r="B171" i="1"/>
  <c r="B151" i="1"/>
  <c r="B146" i="1"/>
  <c r="B54" i="1"/>
  <c r="B260" i="1"/>
  <c r="B256" i="1"/>
  <c r="B252" i="1"/>
  <c r="B248" i="1"/>
  <c r="B243" i="1"/>
  <c r="B239" i="1"/>
  <c r="B235" i="1"/>
  <c r="B229" i="1"/>
  <c r="B226" i="1"/>
  <c r="B135" i="1"/>
  <c r="B131" i="1"/>
  <c r="B127" i="1"/>
  <c r="B123" i="1"/>
  <c r="B119" i="1"/>
  <c r="B115" i="1"/>
  <c r="B111" i="1"/>
  <c r="B107" i="1"/>
  <c r="B103" i="1"/>
  <c r="B99" i="1"/>
  <c r="B95" i="1"/>
  <c r="B91" i="1"/>
  <c r="B87" i="1"/>
  <c r="B83" i="1"/>
  <c r="B79" i="1"/>
  <c r="B75" i="1"/>
  <c r="B71" i="1"/>
  <c r="B67" i="1"/>
  <c r="B63" i="1"/>
  <c r="B59" i="1"/>
  <c r="B56" i="1"/>
  <c r="B52" i="1"/>
  <c r="B46" i="1"/>
  <c r="B40" i="1"/>
  <c r="B255" i="1"/>
  <c r="B251" i="1"/>
  <c r="B247" i="1"/>
  <c r="B233" i="1"/>
  <c r="B212" i="1"/>
  <c r="B208" i="1"/>
  <c r="B204" i="1"/>
  <c r="B200" i="1"/>
  <c r="B195" i="1"/>
  <c r="B187" i="1"/>
  <c r="B179" i="1"/>
  <c r="B167" i="1"/>
  <c r="B163" i="1"/>
  <c r="B159" i="1"/>
  <c r="B155" i="1"/>
  <c r="B261" i="1"/>
  <c r="B258" i="1"/>
  <c r="B222" i="1"/>
  <c r="B218" i="1"/>
  <c r="B214" i="1"/>
  <c r="B210" i="1"/>
  <c r="B206" i="1"/>
  <c r="B202" i="1"/>
  <c r="B197" i="1"/>
  <c r="B193" i="1"/>
  <c r="B189" i="1"/>
  <c r="B185" i="1"/>
  <c r="B181" i="1"/>
  <c r="B177" i="1"/>
  <c r="B173" i="1"/>
  <c r="B169" i="1"/>
  <c r="B165" i="1"/>
  <c r="B161" i="1"/>
  <c r="B157" i="1"/>
  <c r="B153" i="1"/>
  <c r="B148" i="1"/>
  <c r="B144" i="1"/>
  <c r="B140" i="1"/>
  <c r="B136" i="1"/>
  <c r="B132" i="1"/>
  <c r="B128" i="1"/>
  <c r="B124" i="1"/>
  <c r="B120" i="1"/>
  <c r="B116" i="1"/>
  <c r="B112" i="1"/>
  <c r="B108" i="1"/>
  <c r="B104" i="1"/>
  <c r="B100" i="1"/>
  <c r="B96" i="1"/>
  <c r="B92" i="1"/>
  <c r="B88" i="1"/>
  <c r="B84" i="1"/>
  <c r="B80" i="1"/>
  <c r="B76" i="1"/>
  <c r="B42" i="1"/>
  <c r="B142" i="1"/>
  <c r="B137" i="1"/>
  <c r="B133" i="1"/>
  <c r="B129" i="1"/>
  <c r="B125" i="1"/>
  <c r="B121" i="1"/>
  <c r="B117" i="1"/>
  <c r="B113" i="1"/>
  <c r="B109" i="1"/>
  <c r="B105" i="1"/>
  <c r="B101" i="1"/>
  <c r="B97" i="1"/>
  <c r="B93" i="1"/>
  <c r="B89" i="1"/>
  <c r="B85" i="1"/>
  <c r="B81" i="1"/>
  <c r="B77" i="1"/>
  <c r="B72" i="1"/>
  <c r="B68" i="1"/>
  <c r="B64" i="1"/>
  <c r="B60" i="1"/>
  <c r="B55" i="1"/>
  <c r="B50" i="1"/>
  <c r="B262" i="1"/>
  <c r="B257" i="1"/>
  <c r="B253" i="1"/>
  <c r="B249" i="1"/>
  <c r="B244" i="1"/>
  <c r="B240" i="1"/>
  <c r="B236" i="1"/>
  <c r="B231" i="1"/>
  <c r="B225" i="1"/>
  <c r="B221" i="1"/>
  <c r="B217" i="1"/>
  <c r="B213" i="1"/>
  <c r="B209" i="1"/>
  <c r="B205" i="1"/>
  <c r="B201" i="1"/>
  <c r="B196" i="1"/>
  <c r="B192" i="1"/>
  <c r="B188" i="1"/>
  <c r="B184" i="1"/>
  <c r="B180" i="1"/>
  <c r="B176" i="1"/>
  <c r="B172" i="1"/>
  <c r="B168" i="1"/>
  <c r="B164" i="1"/>
  <c r="B160" i="1"/>
  <c r="B156" i="1"/>
  <c r="B152" i="1"/>
  <c r="B147" i="1"/>
  <c r="B143" i="1"/>
  <c r="B139" i="1"/>
  <c r="B134" i="1"/>
  <c r="B130" i="1"/>
  <c r="B126" i="1"/>
  <c r="B122" i="1"/>
  <c r="B118" i="1"/>
  <c r="B114" i="1"/>
  <c r="B110" i="1"/>
  <c r="B106" i="1"/>
  <c r="B102" i="1"/>
  <c r="B98" i="1"/>
  <c r="B94" i="1"/>
  <c r="B90" i="1"/>
  <c r="B86" i="1"/>
  <c r="B82" i="1"/>
  <c r="B78" i="1"/>
  <c r="B73" i="1"/>
  <c r="B69" i="1"/>
  <c r="B65" i="1"/>
  <c r="B61" i="1"/>
  <c r="B57" i="1"/>
  <c r="B51" i="1"/>
  <c r="B44" i="1"/>
  <c r="B39" i="1"/>
  <c r="D5" i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64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264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264" i="1"/>
  <c r="U264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264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264" i="1"/>
  <c r="O264" i="1"/>
  <c r="P264" i="1"/>
  <c r="Q264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264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<sst xmlns="http://schemas.openxmlformats.org/spreadsheetml/2006/main" count="361" uniqueCount="110">
  <si>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</si>
  <si>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</si>
  <si>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</si>
  <si>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</si>
  <si>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</si>
  <si>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</si>
  <si>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</si>
  <si>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</si>
  <si>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</si>
  <si>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</si>
  <si>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</si>
  <si>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</si>
  <si>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</si>
  <si>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</si>
  <si>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</si>
  <si>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</si>
  <si>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</si>
  <si>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</si>
  <si>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</si>
  <si>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</si>
  <si>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</si>
  <si>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</si>
  <si>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</si>
  <si>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</si>
  <si>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</si>
  <si>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</si>
  <si>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</si>
  <si>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</si>
  <si>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</si>
  <si>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</si>
  <si>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</si>
  <si>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</si>
  <si>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</si>
  <si>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</si>
  <si>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</si>
  <si>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</si>
  <si>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</si>
  <si>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</si>
  <si>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</si>
  <si>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</si>
  <si>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</si>
  <si>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</si>
  <si>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</si>
  <si>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</si>
  <si>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</si>
  <si>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</si>
  <si>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</si>
  <si>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</si>
  <si>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</si>
  <si>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</si>
  <si>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</si>
  <si>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</si>
  <si>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</si>
  <si>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</si>
  <si>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</si>
  <si>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</si>
  <si>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</si>
  <si>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</si>
  <si>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</si>
  <si>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</si>
  <si>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</si>
  <si>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</si>
  <si>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</si>
  <si>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</si>
  <si>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</si>
  <si>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</si>
  <si>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</si>
  <si>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</si>
  <si>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</si>
  <si>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</si>
  <si>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</si>
  <si>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</si>
  <si>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</si>
  <si>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</si>
  <si>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</si>
  <si>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</si>
  <si>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</si>
  <si>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</si>
  <si>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</si>
  <si>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</si>
  <si>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</si>
  <si>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</si>
  <si>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</si>
  <si>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</si>
  <si>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</si>
  <si>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</si>
  <si>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</si>
  <si>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</si>
  <si>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</si>
  <si>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</si>
  <si>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</si>
  <si>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</si>
  <si>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</si>
  <si>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</si>
  <si>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</si>
  <si>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</si>
  <si>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</si>
  <si>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</si>
  <si>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</si>
  <si>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</si>
  <si>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</si>
  <si>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</si>
  <si>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</si>
  <si>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</si>
  <si>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ID/Title of Standards Activity Relevant to DOE Mission</t>
  </si>
  <si>
    <t>Nevada National Security Site-MSTS</t>
  </si>
  <si>
    <t>Nevada National Security Site-SOC</t>
  </si>
  <si>
    <t>DOE-EH</t>
  </si>
  <si>
    <t>DOE-CESER</t>
  </si>
  <si>
    <t>Version 1.8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</si>
</sst>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86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16" fillId="0" borderId="0" xfId="0" applyFont="1" applyAlignment="1" applyProtection="1">
      <alignment vertical="center" wrapText="1"/>
      <protection hidden="1"/>
    </xf>
    <xf numFmtId="164" fontId="7" fillId="0" borderId="18" xfId="0" applyNumberFormat="1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left" vertical="center" inden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1" fillId="0" borderId="0" xfId="2" applyFont="1"/>
    <xf numFmtId="0" fontId="1" fillId="0" borderId="23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1" fillId="0" borderId="14" xfId="2" applyFont="1" applyBorder="1"/>
    <xf numFmtId="0" fontId="4" fillId="5" borderId="0" xfId="0" applyFont="1" applyFill="1" applyProtection="1"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7" fillId="0" borderId="18" xfId="0" applyFont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8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 patternType="solid">
          <bgColor indexed="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M279"/>
  <sheetViews>
    <sheetView showGridLines="0" tabSelected="1" zoomScale="75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C5" sqref="C5"/>
    </sheetView>
  </sheetViews>
  <sheetFormatPr defaultColWidth="9.140625" defaultRowHeight="12.75" x14ac:dyDescent="0.2"/>
  <cols>
    <col min="1" max="1" width="15.7109375" style="1" customWidth="1"/>
    <col min="2" max="2" width="18.7109375" style="1" customWidth="1"/>
    <col min="3" max="3" width="21.140625" style="1" customWidth="1"/>
    <col min="4" max="5" width="15.7109375" style="1" customWidth="1"/>
    <col min="6" max="6" width="15.7109375" style="2" customWidth="1"/>
    <col min="7" max="7" width="18.7109375" style="2" customWidth="1"/>
    <col min="8" max="8" width="15.7109375" style="2" customWidth="1"/>
    <col min="9" max="9" width="18.140625" style="2" customWidth="1"/>
    <col min="10" max="10" width="17.7109375" style="2" customWidth="1"/>
    <col min="11" max="11" width="42.140625" style="2" customWidth="1"/>
    <col min="12" max="12" width="15.7109375" style="2" customWidth="1"/>
    <col min="13" max="13" width="19" style="2" customWidth="1"/>
    <col min="14" max="16" width="15.7109375" style="2" customWidth="1"/>
    <col min="17" max="17" width="18.7109375" style="2" customWidth="1"/>
    <col min="18" max="18" width="17.7109375" style="35" customWidth="1"/>
    <col min="19" max="20" width="22.7109375" style="35" customWidth="1"/>
    <col min="21" max="21" width="16.5703125" style="35" customWidth="1"/>
    <col min="22" max="22" width="9.140625" style="35" customWidth="1"/>
    <col min="23" max="23" width="11.85546875" style="35" hidden="1" customWidth="1"/>
    <col min="24" max="25" width="9.140625" style="35" hidden="1" customWidth="1"/>
    <col min="26" max="26" width="7.42578125" style="35" hidden="1" customWidth="1"/>
    <col min="27" max="31" width="9.140625" style="35" customWidth="1"/>
    <col min="32" max="34" width="9.140625" style="1" customWidth="1"/>
    <col min="35" max="35" width="9.140625" style="2" customWidth="1"/>
    <col min="36" max="36" width="9.140625" style="35" customWidth="1"/>
    <col min="37" max="38" width="9.140625" style="1" customWidth="1"/>
    <col min="39" max="16384" width="9.140625" style="1"/>
  </cols>
  <sheetData>
    <row r="1" spans="1:91" ht="20.25" x14ac:dyDescent="0.2">
      <c r="A1" s="22"/>
      <c r="C1" s="67" t="s">
        <v>42</v>
      </c>
      <c r="D1" s="67"/>
      <c r="E1" s="67"/>
      <c r="F1" s="67"/>
      <c r="G1" s="67"/>
      <c r="H1" s="67"/>
      <c r="I1" s="67"/>
      <c r="J1" s="27" t="s">
        <v>109</v>
      </c>
      <c r="K1" s="71" t="str">
        <f>IF(AND(K3="",J11=""),"Status:  OK","")</f>
        <v/>
      </c>
      <c r="L1" s="71"/>
      <c r="M1" s="71"/>
    </row>
    <row r="2" spans="1:91" ht="6" customHeight="1" thickBot="1" x14ac:dyDescent="0.25">
      <c r="A2" s="12"/>
      <c r="J2" s="11"/>
    </row>
    <row r="3" spans="1:91" s="4" customFormat="1" ht="16.5" thickBot="1" x14ac:dyDescent="0.25">
      <c r="A3" s="79" t="s">
        <v>6</v>
      </c>
      <c r="B3" s="80"/>
      <c r="C3" s="72"/>
      <c r="D3" s="73"/>
      <c r="F3" s="20" t="s">
        <v>35</v>
      </c>
      <c r="G3" s="64"/>
      <c r="H3" s="23"/>
      <c r="I3" s="44"/>
      <c r="J3" s="21"/>
      <c r="K3" s="76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>Missing or incorrect submitter information</v>
      </c>
      <c r="L3" s="76"/>
      <c r="M3" s="76"/>
      <c r="Q3" s="5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G3" s="5"/>
      <c r="AH3" s="5"/>
      <c r="AJ3" s="6"/>
    </row>
    <row r="4" spans="1:91" s="4" customFormat="1" ht="6" customHeight="1" thickBot="1" x14ac:dyDescent="0.25">
      <c r="A4" s="20"/>
      <c r="B4" s="20"/>
      <c r="C4" s="25"/>
      <c r="D4" s="25"/>
      <c r="F4" s="20"/>
      <c r="G4" s="10"/>
      <c r="H4" s="20"/>
      <c r="I4" s="10"/>
      <c r="J4" s="21"/>
      <c r="K4" s="76"/>
      <c r="L4" s="76"/>
      <c r="M4" s="76"/>
      <c r="N4" s="5"/>
      <c r="O4" s="5"/>
      <c r="P4" s="5"/>
      <c r="Q4" s="5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G4" s="5"/>
      <c r="AH4" s="5"/>
      <c r="AJ4" s="6"/>
    </row>
    <row r="5" spans="1:91" s="6" customFormat="1" ht="30" customHeight="1" thickBot="1" x14ac:dyDescent="0.25">
      <c r="A5" s="81" t="s">
        <v>49</v>
      </c>
      <c r="B5" s="81"/>
      <c r="C5" s="62"/>
      <c r="D5" s="77" t="str">
        <f>IF(ISBLANK(C5),"Enter the number of your Organization in the cell to the left.  See the 'Org List' tab below for your Org number.",VLOOKUP(C5,'Org List'!A5:B83,2,FALSE))</f>
        <v>Enter the number of your Organization in the cell to the left.  See the 'Org List' tab below for your Org number.</v>
      </c>
      <c r="E5" s="78"/>
      <c r="F5" s="78"/>
      <c r="G5" s="78"/>
      <c r="H5" s="78"/>
      <c r="I5" s="78"/>
      <c r="J5" s="78"/>
      <c r="K5" s="76"/>
      <c r="L5" s="76"/>
      <c r="M5" s="76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I5" s="3"/>
      <c r="AJ5" s="3"/>
    </row>
    <row r="6" spans="1:91" s="16" customFormat="1" ht="6" customHeight="1" thickBot="1" x14ac:dyDescent="0.25">
      <c r="A6" s="23"/>
      <c r="B6" s="23"/>
      <c r="C6" s="13"/>
      <c r="D6" s="13"/>
      <c r="E6" s="13"/>
      <c r="F6" s="13"/>
      <c r="G6" s="13"/>
      <c r="H6" s="13"/>
      <c r="I6" s="13"/>
      <c r="J6" s="21"/>
      <c r="L6" s="34"/>
      <c r="M6" s="34"/>
      <c r="N6" s="9"/>
      <c r="O6" s="15"/>
      <c r="P6" s="34"/>
      <c r="Q6" s="34"/>
      <c r="R6" s="32"/>
      <c r="S6" s="32"/>
      <c r="T6" s="32"/>
      <c r="U6" s="32"/>
      <c r="V6" s="32"/>
      <c r="W6" s="32"/>
      <c r="X6" s="32"/>
      <c r="Y6" s="32"/>
      <c r="Z6" s="32"/>
      <c r="AA6" s="32"/>
      <c r="AB6" s="33"/>
      <c r="AC6" s="33"/>
      <c r="AD6" s="33"/>
      <c r="AE6" s="32"/>
      <c r="AG6" s="36"/>
      <c r="AJ6" s="37"/>
      <c r="CL6" s="17"/>
      <c r="CM6" s="17"/>
    </row>
    <row r="7" spans="1:91" s="16" customFormat="1" ht="18.75" thickBot="1" x14ac:dyDescent="0.25">
      <c r="A7" s="82" t="s">
        <v>4</v>
      </c>
      <c r="B7" s="82"/>
      <c r="C7" s="72"/>
      <c r="D7" s="73"/>
      <c r="E7" s="13"/>
      <c r="F7" s="24" t="s">
        <v>34</v>
      </c>
      <c r="G7" s="72"/>
      <c r="H7" s="73"/>
      <c r="I7" s="13"/>
      <c r="J7" s="21"/>
      <c r="K7" s="34"/>
      <c r="L7" s="34"/>
      <c r="M7" s="34"/>
      <c r="N7" s="9"/>
      <c r="O7" s="15"/>
      <c r="P7" s="34"/>
      <c r="Q7" s="34"/>
      <c r="R7" s="32"/>
      <c r="S7" s="32"/>
      <c r="T7" s="32"/>
      <c r="U7" s="32"/>
      <c r="V7" s="32"/>
      <c r="W7" s="32"/>
      <c r="X7" s="32"/>
      <c r="Y7" s="32"/>
      <c r="Z7" s="32"/>
      <c r="AA7" s="32"/>
      <c r="AB7" s="33"/>
      <c r="AC7" s="33"/>
      <c r="AD7" s="33"/>
      <c r="AE7" s="32"/>
      <c r="AG7" s="36"/>
      <c r="AJ7" s="37"/>
      <c r="CL7" s="17"/>
      <c r="CM7" s="17"/>
    </row>
    <row r="8" spans="1:91" s="16" customFormat="1" ht="6" customHeight="1" thickBot="1" x14ac:dyDescent="0.25">
      <c r="A8" s="23"/>
      <c r="B8" s="23"/>
      <c r="C8" s="13"/>
      <c r="D8" s="13"/>
      <c r="E8" s="13"/>
      <c r="F8" s="13"/>
      <c r="G8" s="13"/>
      <c r="H8" s="13"/>
      <c r="I8" s="13"/>
      <c r="J8" s="21"/>
      <c r="K8" s="76" t="str">
        <f>IF(OR(COUNTIF(B15:B264,"ok")=0,COUNTIF(B15:B264,"Incomplete")&gt;0),"Missing or incorrect information in data entry section","")</f>
        <v>Missing or incorrect information in data entry section</v>
      </c>
      <c r="L8" s="76"/>
      <c r="M8" s="76"/>
      <c r="N8" s="9"/>
      <c r="R8" s="32"/>
      <c r="S8" s="32"/>
      <c r="T8" s="32"/>
      <c r="U8" s="32"/>
      <c r="V8" s="32"/>
      <c r="W8" s="32"/>
      <c r="X8" s="32"/>
      <c r="Y8" s="32"/>
      <c r="Z8" s="32"/>
      <c r="AA8" s="32"/>
      <c r="AB8" s="33"/>
      <c r="AC8" s="33"/>
      <c r="AD8" s="33"/>
      <c r="AE8" s="32"/>
      <c r="AG8" s="36"/>
      <c r="AJ8" s="37"/>
      <c r="CL8" s="17"/>
      <c r="CM8" s="17"/>
    </row>
    <row r="9" spans="1:91" s="4" customFormat="1" ht="30" customHeight="1" thickBot="1" x14ac:dyDescent="0.25">
      <c r="A9" s="81" t="s">
        <v>46</v>
      </c>
      <c r="B9" s="81"/>
      <c r="C9" s="62"/>
      <c r="D9" s="83" t="s">
        <v>47</v>
      </c>
      <c r="E9" s="81"/>
      <c r="F9" s="84"/>
      <c r="G9" s="72"/>
      <c r="H9" s="73"/>
      <c r="I9" s="30"/>
      <c r="K9" s="76"/>
      <c r="L9" s="76"/>
      <c r="M9" s="76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G9" s="36"/>
      <c r="AJ9" s="6"/>
      <c r="CL9" s="5"/>
      <c r="CM9" s="5"/>
    </row>
    <row r="10" spans="1:91" s="4" customFormat="1" ht="6" customHeight="1" thickBot="1" x14ac:dyDescent="0.25">
      <c r="A10" s="10"/>
      <c r="F10" s="5"/>
      <c r="G10" s="5"/>
      <c r="H10" s="5"/>
      <c r="I10" s="5"/>
      <c r="K10" s="76"/>
      <c r="L10" s="76"/>
      <c r="M10" s="76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G10" s="36"/>
      <c r="AJ10" s="6"/>
      <c r="CL10" s="5"/>
      <c r="CM10" s="5"/>
    </row>
    <row r="11" spans="1:91" s="4" customFormat="1" ht="18.75" customHeight="1" thickBot="1" x14ac:dyDescent="0.25">
      <c r="A11" s="81" t="s">
        <v>7</v>
      </c>
      <c r="B11" s="84"/>
      <c r="C11" s="63"/>
      <c r="D11" s="31"/>
      <c r="H11" s="70" t="s">
        <v>36</v>
      </c>
      <c r="I11" s="70"/>
      <c r="J11" s="70"/>
      <c r="K11" s="70"/>
      <c r="L11" s="34"/>
      <c r="M11" s="70" t="s">
        <v>43</v>
      </c>
      <c r="N11" s="70"/>
      <c r="O11" s="70"/>
      <c r="P11" s="70" t="s">
        <v>43</v>
      </c>
      <c r="Q11" s="70"/>
      <c r="R11" s="70"/>
      <c r="S11" s="70" t="s">
        <v>43</v>
      </c>
      <c r="T11" s="70"/>
      <c r="U11" s="70"/>
      <c r="V11" s="3"/>
      <c r="W11" s="3"/>
      <c r="X11" s="3"/>
      <c r="Y11" s="3"/>
      <c r="Z11" s="3"/>
      <c r="AA11" s="3"/>
      <c r="AB11" s="3"/>
      <c r="AC11" s="3"/>
      <c r="AD11" s="3"/>
      <c r="AE11" s="3"/>
      <c r="AG11" s="36"/>
      <c r="AJ11" s="6"/>
      <c r="CL11" s="5"/>
      <c r="CM11" s="5"/>
    </row>
    <row r="12" spans="1:91" s="4" customFormat="1" ht="18" customHeight="1" x14ac:dyDescent="0.2">
      <c r="B12" s="18"/>
      <c r="C12" s="18"/>
      <c r="D12" s="18"/>
      <c r="E12" s="18"/>
      <c r="F12" s="19"/>
      <c r="G12" s="19"/>
      <c r="H12" s="70"/>
      <c r="I12" s="70"/>
      <c r="J12" s="70"/>
      <c r="K12" s="70"/>
      <c r="L12" s="34"/>
      <c r="M12" s="70"/>
      <c r="N12" s="70"/>
      <c r="O12" s="70"/>
      <c r="P12" s="70"/>
      <c r="Q12" s="70"/>
      <c r="R12" s="70"/>
      <c r="S12" s="70"/>
      <c r="T12" s="70"/>
      <c r="U12" s="70"/>
      <c r="V12" s="3"/>
      <c r="W12" s="3"/>
      <c r="X12" s="3"/>
      <c r="Y12" s="3"/>
      <c r="Z12" s="3"/>
      <c r="AA12" s="3"/>
      <c r="AB12" s="26"/>
      <c r="AC12" s="26"/>
      <c r="AD12" s="3"/>
      <c r="AE12" s="3"/>
      <c r="AG12" s="36"/>
      <c r="AJ12" s="6"/>
      <c r="CL12" s="5"/>
      <c r="CM12" s="5"/>
    </row>
    <row r="13" spans="1:91" ht="24.75" customHeight="1" x14ac:dyDescent="0.2">
      <c r="A13" s="68" t="s">
        <v>0</v>
      </c>
      <c r="B13" s="68" t="s">
        <v>2</v>
      </c>
      <c r="C13" s="68" t="s">
        <v>44</v>
      </c>
      <c r="D13" s="68" t="s">
        <v>41</v>
      </c>
      <c r="E13" s="68" t="s">
        <v>40</v>
      </c>
      <c r="F13" s="68" t="s">
        <v>39</v>
      </c>
      <c r="G13" s="74" t="s">
        <v>48</v>
      </c>
      <c r="H13" s="68" t="s">
        <v>45</v>
      </c>
      <c r="I13" s="70" t="s">
        <v>37</v>
      </c>
      <c r="J13" s="70"/>
      <c r="K13" s="70" t="s">
        <v>104</v>
      </c>
      <c r="M13" s="70" t="s">
        <v>9</v>
      </c>
      <c r="N13" s="70" t="str">
        <f>D13&amp;" Status"</f>
        <v xml:space="preserve"> Name of Non-Government Standards Body (NGSB) Status</v>
      </c>
      <c r="O13" s="70" t="str">
        <f>E13&amp;" Status"</f>
        <v xml:space="preserve"> Country of Non-Government Standards Body (NGSB) Status</v>
      </c>
      <c r="P13" s="70" t="str">
        <f>F13&amp;" Status"</f>
        <v xml:space="preserve"> Name of Main Committee Status</v>
      </c>
      <c r="Q13" s="70" t="str">
        <f>G13&amp;" Status"</f>
        <v xml:space="preserve"> Name and/or Number of Activity (e.g., committee, sub-committee, working group, task group) Status</v>
      </c>
      <c r="R13" s="70" t="str">
        <f>H13&amp;" Status"</f>
        <v xml:space="preserve"> Voting Status:
'V' for Voting or
'NV' for Nonvoting Status</v>
      </c>
      <c r="S13" s="70" t="s">
        <v>8</v>
      </c>
      <c r="T13" s="70"/>
      <c r="U13" s="70" t="str">
        <f>K13&amp;" Status"</f>
        <v xml:space="preserve"> ID/Title of Standards Activity Relevant to DOE Mission Status</v>
      </c>
      <c r="W13" s="1"/>
      <c r="X13" s="1"/>
      <c r="Y13" s="1"/>
      <c r="Z13" s="38"/>
      <c r="AA13" s="1"/>
      <c r="AB13" s="1"/>
      <c r="AC13" s="1"/>
      <c r="AD13" s="1"/>
      <c r="AE13" s="1"/>
      <c r="AI13" s="1"/>
      <c r="AJ13" s="1"/>
      <c r="BZ13" s="2"/>
      <c r="CA13" s="2"/>
    </row>
    <row r="14" spans="1:91" s="4" customFormat="1" ht="102" customHeight="1" thickBot="1" x14ac:dyDescent="0.25">
      <c r="A14" s="85"/>
      <c r="B14" s="85"/>
      <c r="C14" s="69"/>
      <c r="D14" s="69"/>
      <c r="E14" s="69"/>
      <c r="F14" s="69"/>
      <c r="G14" s="75"/>
      <c r="H14" s="69"/>
      <c r="I14" s="41" t="s">
        <v>51</v>
      </c>
      <c r="J14" s="41" t="s">
        <v>38</v>
      </c>
      <c r="K14" s="68"/>
      <c r="L14" s="14"/>
      <c r="M14" s="70"/>
      <c r="N14" s="70"/>
      <c r="O14" s="70"/>
      <c r="P14" s="70"/>
      <c r="Q14" s="70"/>
      <c r="R14" s="70"/>
      <c r="S14" s="42" t="str">
        <f>I14&amp;" Status"</f>
        <v xml:space="preserve"> DOE
Enter 'D' if You are Formally Designated as an Official DOE Representative Status</v>
      </c>
      <c r="T14" s="42" t="str">
        <f>J14&amp;" Status"</f>
        <v xml:space="preserve"> Other
Specify the Type of Representation Below Status</v>
      </c>
      <c r="U14" s="70"/>
      <c r="V14" s="7"/>
      <c r="W14" s="9" t="s">
        <v>1</v>
      </c>
      <c r="X14" s="7">
        <v>9</v>
      </c>
      <c r="Y14" s="32"/>
      <c r="Z14" s="39" t="s">
        <v>3</v>
      </c>
    </row>
    <row r="15" spans="1:91" s="4" customFormat="1" ht="26.25" thickTop="1" x14ac:dyDescent="0.2">
      <c r="A15" s="8">
        <v>1</v>
      </c>
      <c r="B15" s="28" t="str">
        <f t="shared" ref="B15:B264" si="0">IF(COUNTIF(M15:U15,"")=No_of_Columns,"",IF(COUNTIF(M15:U15,"ok")=No_of_Columns,"ok","Incomplete"))</f>
        <v/>
      </c>
      <c r="C15" s="50"/>
      <c r="D15" s="51"/>
      <c r="E15" s="51"/>
      <c r="F15" s="51"/>
      <c r="G15" s="52"/>
      <c r="H15" s="51"/>
      <c r="I15" s="51"/>
      <c r="J15" s="51"/>
      <c r="K15" s="53"/>
      <c r="L15" s="40"/>
      <c r="M15" s="43" t="str">
        <f t="shared" ref="M15:M264" si="1">IF(COUNTA($C15:$K15)=0,"",IF(ISBLANK($C15),"Empty cell",IF(OR($C15="I",$C15="R",$C15="T"),"ok","Entry should be one of 'I', 'R', or 'T'")))</f>
        <v/>
      </c>
      <c r="N15" s="43" t="str">
        <f t="shared" ref="N15:N264" si="2">IF(COUNTA($C15:$K15)=0,"",IF(ISBLANK($D15),"Empty cell","ok"))</f>
        <v/>
      </c>
      <c r="O15" s="43" t="str">
        <f t="shared" ref="O15:O264" si="3">IF(COUNTA($C15:$K15)=0,"",IF(ISBLANK($E15),"Empty cell","ok"))</f>
        <v/>
      </c>
      <c r="P15" s="43" t="str">
        <f t="shared" ref="P15:P264" si="4">IF(COUNTA($C15:$K15)=0,"",IF(ISBLANK($F15),"Empty cell","ok"))</f>
        <v/>
      </c>
      <c r="Q15" s="43" t="str">
        <f t="shared" ref="Q15:Q264" si="5">IF(COUNTA($C15:$K15)=0,"",IF(ISBLANK($G15),"Empty cell","ok"))</f>
        <v/>
      </c>
      <c r="R15" s="43" t="str">
        <f t="shared" ref="R15:R264" si="6">IF(COUNTA($C15:$K15)=0,"",IF(C15="T",IF(ISBLANK($H15),"ok","No entry should be made"),IF(ISBLANK($H15),"Empty cell",IF(OR($H15="V",$H15="NV"),"ok","Entry should be one of 'V' or 'NV'"))))</f>
        <v/>
      </c>
      <c r="S15" s="43" t="str">
        <f>IF(COUNTA($C15:$K15)=0,"",IF(C15="T",IF(ISBLANK($I15),"ok","No entry should be made"),IF(I15="D",IF(ISBLANK(J15),"ok","Entries should not be made in both columns"),IF(ISBLANK(I15),IF(ISBLANK(J15),"Empty cell","ok"),"Entry should be 'D'"))))</f>
        <v/>
      </c>
      <c r="T15" s="43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/>
      </c>
      <c r="U15" s="43" t="str">
        <f t="shared" ref="U15:U264" si="7">IF(COUNTA($C15:$K15)=0,"",IF(C15="T",IF(ISBLANK($K15),"ok","No entry should be made"),IF(ISBLANK($K15),"Empty cell","ok")))</f>
        <v/>
      </c>
      <c r="V15" s="3"/>
      <c r="Y15" s="5"/>
      <c r="Z15" s="6" t="s">
        <v>5</v>
      </c>
    </row>
    <row r="16" spans="1:91" s="4" customFormat="1" ht="25.5" x14ac:dyDescent="0.2">
      <c r="A16" s="8">
        <v>2</v>
      </c>
      <c r="B16" s="28" t="str">
        <f t="shared" si="0"/>
        <v/>
      </c>
      <c r="C16" s="54"/>
      <c r="D16" s="55"/>
      <c r="E16" s="55"/>
      <c r="F16" s="55"/>
      <c r="G16" s="56"/>
      <c r="H16" s="55"/>
      <c r="I16" s="55"/>
      <c r="J16" s="55"/>
      <c r="K16" s="57"/>
      <c r="L16" s="40"/>
      <c r="M16" s="43" t="str">
        <f t="shared" si="1"/>
        <v/>
      </c>
      <c r="N16" s="43" t="str">
        <f t="shared" si="2"/>
        <v/>
      </c>
      <c r="O16" s="43" t="str">
        <f t="shared" si="3"/>
        <v/>
      </c>
      <c r="P16" s="43" t="str">
        <f t="shared" si="4"/>
        <v/>
      </c>
      <c r="Q16" s="43" t="str">
        <f t="shared" si="5"/>
        <v/>
      </c>
      <c r="R16" s="43" t="str">
        <f t="shared" si="6"/>
        <v/>
      </c>
      <c r="S16" s="43" t="str">
        <f t="shared" ref="S16:S264" si="8">IF(COUNTA($C16:$K16)=0,"",IF(C16="T",IF(ISBLANK($I16),"ok","No entry should be made"),IF(I16="D",IF(ISBLANK(J16),"ok","Entries should not be made in both columns"),IF(ISBLANK(I16),IF(ISBLANK(J16),"Empty cell","ok"),"Entry should be 'D'"))))</f>
        <v/>
      </c>
      <c r="T16" s="43" t="str">
        <f t="shared" ref="T16:T264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/>
      </c>
      <c r="U16" s="43" t="str">
        <f t="shared" si="7"/>
        <v/>
      </c>
      <c r="V16" s="3"/>
      <c r="X16" s="5"/>
      <c r="Y16" s="5"/>
      <c r="Z16" s="6" t="s">
        <v>5</v>
      </c>
    </row>
    <row r="17" spans="1:26" s="4" customFormat="1" ht="25.5" x14ac:dyDescent="0.2">
      <c r="A17" s="8">
        <v>3</v>
      </c>
      <c r="B17" s="28" t="str">
        <f t="shared" si="0"/>
        <v/>
      </c>
      <c r="C17" s="54"/>
      <c r="D17" s="55"/>
      <c r="E17" s="55"/>
      <c r="F17" s="55"/>
      <c r="G17" s="56"/>
      <c r="H17" s="55"/>
      <c r="I17" s="55"/>
      <c r="J17" s="55"/>
      <c r="K17" s="57"/>
      <c r="L17" s="40"/>
      <c r="M17" s="43" t="str">
        <f t="shared" si="1"/>
        <v/>
      </c>
      <c r="N17" s="43" t="str">
        <f t="shared" si="2"/>
        <v/>
      </c>
      <c r="O17" s="43" t="str">
        <f t="shared" si="3"/>
        <v/>
      </c>
      <c r="P17" s="43" t="str">
        <f t="shared" si="4"/>
        <v/>
      </c>
      <c r="Q17" s="43" t="str">
        <f t="shared" si="5"/>
        <v/>
      </c>
      <c r="R17" s="43" t="str">
        <f t="shared" si="6"/>
        <v/>
      </c>
      <c r="S17" s="43" t="str">
        <f t="shared" si="8"/>
        <v/>
      </c>
      <c r="T17" s="43" t="str">
        <f t="shared" si="9"/>
        <v/>
      </c>
      <c r="U17" s="43" t="str">
        <f t="shared" si="7"/>
        <v/>
      </c>
      <c r="V17" s="3"/>
      <c r="X17" s="5"/>
      <c r="Y17" s="5"/>
      <c r="Z17" s="6" t="s">
        <v>5</v>
      </c>
    </row>
    <row r="18" spans="1:26" s="4" customFormat="1" ht="25.5" x14ac:dyDescent="0.2">
      <c r="A18" s="8">
        <v>4</v>
      </c>
      <c r="B18" s="28" t="str">
        <f t="shared" si="0"/>
        <v/>
      </c>
      <c r="C18" s="54"/>
      <c r="D18" s="55"/>
      <c r="E18" s="55"/>
      <c r="F18" s="55"/>
      <c r="G18" s="56"/>
      <c r="H18" s="55"/>
      <c r="I18" s="55"/>
      <c r="J18" s="55"/>
      <c r="K18" s="57"/>
      <c r="L18" s="40"/>
      <c r="M18" s="43" t="str">
        <f t="shared" si="1"/>
        <v/>
      </c>
      <c r="N18" s="43" t="str">
        <f t="shared" si="2"/>
        <v/>
      </c>
      <c r="O18" s="43" t="str">
        <f t="shared" si="3"/>
        <v/>
      </c>
      <c r="P18" s="43" t="str">
        <f t="shared" si="4"/>
        <v/>
      </c>
      <c r="Q18" s="43" t="str">
        <f t="shared" si="5"/>
        <v/>
      </c>
      <c r="R18" s="43" t="str">
        <f t="shared" si="6"/>
        <v/>
      </c>
      <c r="S18" s="43" t="str">
        <f t="shared" si="8"/>
        <v/>
      </c>
      <c r="T18" s="43" t="str">
        <f t="shared" si="9"/>
        <v/>
      </c>
      <c r="U18" s="43" t="str">
        <f t="shared" si="7"/>
        <v/>
      </c>
      <c r="V18" s="3"/>
      <c r="W18" s="6"/>
      <c r="X18" s="3"/>
      <c r="Y18" s="3"/>
      <c r="Z18" s="6" t="s">
        <v>5</v>
      </c>
    </row>
    <row r="19" spans="1:26" s="4" customFormat="1" ht="25.5" x14ac:dyDescent="0.2">
      <c r="A19" s="8">
        <v>5</v>
      </c>
      <c r="B19" s="28" t="str">
        <f t="shared" si="0"/>
        <v/>
      </c>
      <c r="C19" s="54"/>
      <c r="D19" s="55"/>
      <c r="E19" s="55"/>
      <c r="F19" s="55"/>
      <c r="G19" s="56"/>
      <c r="H19" s="55"/>
      <c r="I19" s="55"/>
      <c r="J19" s="55"/>
      <c r="K19" s="57"/>
      <c r="L19" s="40"/>
      <c r="M19" s="43" t="str">
        <f t="shared" si="1"/>
        <v/>
      </c>
      <c r="N19" s="43" t="str">
        <f t="shared" si="2"/>
        <v/>
      </c>
      <c r="O19" s="43" t="str">
        <f t="shared" si="3"/>
        <v/>
      </c>
      <c r="P19" s="43" t="str">
        <f t="shared" si="4"/>
        <v/>
      </c>
      <c r="Q19" s="43" t="str">
        <f t="shared" si="5"/>
        <v/>
      </c>
      <c r="R19" s="43" t="str">
        <f t="shared" si="6"/>
        <v/>
      </c>
      <c r="S19" s="43" t="str">
        <f t="shared" si="8"/>
        <v/>
      </c>
      <c r="T19" s="43" t="str">
        <f t="shared" si="9"/>
        <v/>
      </c>
      <c r="U19" s="43" t="str">
        <f t="shared" si="7"/>
        <v/>
      </c>
      <c r="V19" s="3"/>
      <c r="W19" s="9"/>
      <c r="X19" s="7"/>
      <c r="Y19" s="7"/>
      <c r="Z19" s="6" t="s">
        <v>5</v>
      </c>
    </row>
    <row r="20" spans="1:26" s="4" customFormat="1" ht="25.5" x14ac:dyDescent="0.2">
      <c r="A20" s="8">
        <v>6</v>
      </c>
      <c r="B20" s="28" t="str">
        <f t="shared" si="0"/>
        <v/>
      </c>
      <c r="C20" s="54"/>
      <c r="D20" s="55"/>
      <c r="E20" s="55"/>
      <c r="F20" s="55"/>
      <c r="G20" s="56"/>
      <c r="H20" s="55"/>
      <c r="I20" s="55"/>
      <c r="J20" s="55"/>
      <c r="K20" s="57"/>
      <c r="L20" s="40"/>
      <c r="M20" s="43" t="str">
        <f t="shared" si="1"/>
        <v/>
      </c>
      <c r="N20" s="43" t="str">
        <f t="shared" si="2"/>
        <v/>
      </c>
      <c r="O20" s="43" t="str">
        <f t="shared" si="3"/>
        <v/>
      </c>
      <c r="P20" s="43" t="str">
        <f t="shared" si="4"/>
        <v/>
      </c>
      <c r="Q20" s="43" t="str">
        <f t="shared" si="5"/>
        <v/>
      </c>
      <c r="R20" s="43" t="str">
        <f t="shared" si="6"/>
        <v/>
      </c>
      <c r="S20" s="43" t="str">
        <f t="shared" si="8"/>
        <v/>
      </c>
      <c r="T20" s="43" t="str">
        <f t="shared" si="9"/>
        <v/>
      </c>
      <c r="U20" s="43" t="str">
        <f t="shared" si="7"/>
        <v/>
      </c>
      <c r="V20" s="3"/>
      <c r="W20" s="5"/>
      <c r="X20" s="5"/>
      <c r="Y20" s="5"/>
      <c r="Z20" s="6" t="s">
        <v>5</v>
      </c>
    </row>
    <row r="21" spans="1:26" s="4" customFormat="1" ht="25.5" x14ac:dyDescent="0.2">
      <c r="A21" s="8">
        <v>7</v>
      </c>
      <c r="B21" s="28" t="str">
        <f t="shared" si="0"/>
        <v/>
      </c>
      <c r="C21" s="54"/>
      <c r="D21" s="55"/>
      <c r="E21" s="55"/>
      <c r="F21" s="55"/>
      <c r="G21" s="56"/>
      <c r="H21" s="55"/>
      <c r="I21" s="55"/>
      <c r="J21" s="55"/>
      <c r="K21" s="57"/>
      <c r="L21" s="40"/>
      <c r="M21" s="43" t="str">
        <f t="shared" si="1"/>
        <v/>
      </c>
      <c r="N21" s="43" t="str">
        <f t="shared" si="2"/>
        <v/>
      </c>
      <c r="O21" s="43" t="str">
        <f t="shared" si="3"/>
        <v/>
      </c>
      <c r="P21" s="43" t="str">
        <f t="shared" si="4"/>
        <v/>
      </c>
      <c r="Q21" s="43" t="str">
        <f t="shared" si="5"/>
        <v/>
      </c>
      <c r="R21" s="43" t="str">
        <f t="shared" si="6"/>
        <v/>
      </c>
      <c r="S21" s="43" t="str">
        <f t="shared" si="8"/>
        <v/>
      </c>
      <c r="T21" s="43" t="str">
        <f t="shared" si="9"/>
        <v/>
      </c>
      <c r="U21" s="43" t="str">
        <f t="shared" si="7"/>
        <v/>
      </c>
      <c r="V21" s="3"/>
      <c r="W21" s="5"/>
      <c r="X21" s="5"/>
      <c r="Y21" s="5"/>
      <c r="Z21" s="6" t="s">
        <v>5</v>
      </c>
    </row>
    <row r="22" spans="1:26" s="4" customFormat="1" ht="25.5" x14ac:dyDescent="0.2">
      <c r="A22" s="8">
        <v>8</v>
      </c>
      <c r="B22" s="28" t="str">
        <f t="shared" si="0"/>
        <v/>
      </c>
      <c r="C22" s="54"/>
      <c r="D22" s="55"/>
      <c r="E22" s="55"/>
      <c r="F22" s="55"/>
      <c r="G22" s="56"/>
      <c r="H22" s="55"/>
      <c r="I22" s="55"/>
      <c r="J22" s="55"/>
      <c r="K22" s="57"/>
      <c r="L22" s="40"/>
      <c r="M22" s="43" t="str">
        <f t="shared" si="1"/>
        <v/>
      </c>
      <c r="N22" s="43" t="str">
        <f t="shared" si="2"/>
        <v/>
      </c>
      <c r="O22" s="43" t="str">
        <f t="shared" si="3"/>
        <v/>
      </c>
      <c r="P22" s="43" t="str">
        <f t="shared" si="4"/>
        <v/>
      </c>
      <c r="Q22" s="43" t="str">
        <f t="shared" si="5"/>
        <v/>
      </c>
      <c r="R22" s="43" t="str">
        <f t="shared" si="6"/>
        <v/>
      </c>
      <c r="S22" s="43" t="str">
        <f t="shared" si="8"/>
        <v/>
      </c>
      <c r="T22" s="43" t="str">
        <f t="shared" si="9"/>
        <v/>
      </c>
      <c r="U22" s="43" t="str">
        <f t="shared" si="7"/>
        <v/>
      </c>
      <c r="V22" s="3"/>
      <c r="W22" s="5"/>
      <c r="X22" s="5"/>
      <c r="Y22" s="5"/>
      <c r="Z22" s="6" t="s">
        <v>5</v>
      </c>
    </row>
    <row r="23" spans="1:26" s="4" customFormat="1" ht="25.5" x14ac:dyDescent="0.2">
      <c r="A23" s="8">
        <v>9</v>
      </c>
      <c r="B23" s="28" t="str">
        <f t="shared" si="0"/>
        <v/>
      </c>
      <c r="C23" s="54"/>
      <c r="D23" s="55"/>
      <c r="E23" s="55"/>
      <c r="F23" s="55"/>
      <c r="G23" s="56"/>
      <c r="H23" s="55"/>
      <c r="I23" s="55"/>
      <c r="J23" s="55"/>
      <c r="K23" s="57"/>
      <c r="L23" s="40"/>
      <c r="M23" s="43" t="str">
        <f t="shared" si="1"/>
        <v/>
      </c>
      <c r="N23" s="43" t="str">
        <f t="shared" si="2"/>
        <v/>
      </c>
      <c r="O23" s="43" t="str">
        <f t="shared" si="3"/>
        <v/>
      </c>
      <c r="P23" s="43" t="str">
        <f t="shared" si="4"/>
        <v/>
      </c>
      <c r="Q23" s="43" t="str">
        <f t="shared" si="5"/>
        <v/>
      </c>
      <c r="R23" s="43" t="str">
        <f t="shared" si="6"/>
        <v/>
      </c>
      <c r="S23" s="43" t="str">
        <f t="shared" si="8"/>
        <v/>
      </c>
      <c r="T23" s="43" t="str">
        <f t="shared" si="9"/>
        <v/>
      </c>
      <c r="U23" s="43" t="str">
        <f t="shared" si="7"/>
        <v/>
      </c>
      <c r="V23" s="3"/>
      <c r="W23" s="5"/>
      <c r="X23" s="5"/>
      <c r="Y23" s="5"/>
      <c r="Z23" s="6" t="s">
        <v>5</v>
      </c>
    </row>
    <row r="24" spans="1:26" s="4" customFormat="1" ht="25.5" x14ac:dyDescent="0.2">
      <c r="A24" s="8">
        <v>10</v>
      </c>
      <c r="B24" s="28" t="str">
        <f t="shared" si="0"/>
        <v/>
      </c>
      <c r="C24" s="54"/>
      <c r="D24" s="55"/>
      <c r="E24" s="55"/>
      <c r="F24" s="55"/>
      <c r="G24" s="56"/>
      <c r="H24" s="55"/>
      <c r="I24" s="55"/>
      <c r="J24" s="55"/>
      <c r="K24" s="57"/>
      <c r="L24" s="40"/>
      <c r="M24" s="43" t="str">
        <f t="shared" si="1"/>
        <v/>
      </c>
      <c r="N24" s="43" t="str">
        <f t="shared" si="2"/>
        <v/>
      </c>
      <c r="O24" s="43" t="str">
        <f t="shared" si="3"/>
        <v/>
      </c>
      <c r="P24" s="43" t="str">
        <f t="shared" si="4"/>
        <v/>
      </c>
      <c r="Q24" s="43" t="str">
        <f t="shared" si="5"/>
        <v/>
      </c>
      <c r="R24" s="43" t="str">
        <f t="shared" si="6"/>
        <v/>
      </c>
      <c r="S24" s="43" t="str">
        <f t="shared" si="8"/>
        <v/>
      </c>
      <c r="T24" s="43" t="str">
        <f t="shared" si="9"/>
        <v/>
      </c>
      <c r="U24" s="43" t="str">
        <f t="shared" si="7"/>
        <v/>
      </c>
      <c r="V24" s="3"/>
      <c r="W24" s="5"/>
      <c r="X24" s="5"/>
      <c r="Y24" s="5"/>
      <c r="Z24" s="6" t="s">
        <v>5</v>
      </c>
    </row>
    <row r="25" spans="1:26" s="4" customFormat="1" ht="25.5" x14ac:dyDescent="0.2">
      <c r="A25" s="8">
        <v>11</v>
      </c>
      <c r="B25" s="28" t="str">
        <f t="shared" si="0"/>
        <v/>
      </c>
      <c r="C25" s="54"/>
      <c r="D25" s="55"/>
      <c r="E25" s="55"/>
      <c r="F25" s="55"/>
      <c r="G25" s="56"/>
      <c r="H25" s="55"/>
      <c r="I25" s="55"/>
      <c r="J25" s="55"/>
      <c r="K25" s="57"/>
      <c r="L25" s="40"/>
      <c r="M25" s="43" t="str">
        <f t="shared" si="1"/>
        <v/>
      </c>
      <c r="N25" s="43" t="str">
        <f t="shared" si="2"/>
        <v/>
      </c>
      <c r="O25" s="43" t="str">
        <f t="shared" si="3"/>
        <v/>
      </c>
      <c r="P25" s="43" t="str">
        <f t="shared" si="4"/>
        <v/>
      </c>
      <c r="Q25" s="43" t="str">
        <f t="shared" si="5"/>
        <v/>
      </c>
      <c r="R25" s="43" t="str">
        <f t="shared" si="6"/>
        <v/>
      </c>
      <c r="S25" s="43" t="str">
        <f t="shared" si="8"/>
        <v/>
      </c>
      <c r="T25" s="43" t="str">
        <f t="shared" si="9"/>
        <v/>
      </c>
      <c r="U25" s="43" t="str">
        <f t="shared" si="7"/>
        <v/>
      </c>
      <c r="V25" s="3"/>
      <c r="W25" s="5"/>
      <c r="X25" s="5"/>
      <c r="Y25" s="5"/>
      <c r="Z25" s="6" t="s">
        <v>5</v>
      </c>
    </row>
    <row r="26" spans="1:26" s="4" customFormat="1" ht="25.5" x14ac:dyDescent="0.2">
      <c r="A26" s="8">
        <v>12</v>
      </c>
      <c r="B26" s="28" t="str">
        <f t="shared" si="0"/>
        <v/>
      </c>
      <c r="C26" s="54"/>
      <c r="D26" s="55"/>
      <c r="E26" s="55"/>
      <c r="F26" s="55"/>
      <c r="G26" s="56"/>
      <c r="H26" s="55"/>
      <c r="I26" s="55"/>
      <c r="J26" s="55"/>
      <c r="K26" s="57"/>
      <c r="L26" s="40"/>
      <c r="M26" s="43" t="str">
        <f t="shared" si="1"/>
        <v/>
      </c>
      <c r="N26" s="43" t="str">
        <f t="shared" si="2"/>
        <v/>
      </c>
      <c r="O26" s="43" t="str">
        <f t="shared" si="3"/>
        <v/>
      </c>
      <c r="P26" s="43" t="str">
        <f t="shared" si="4"/>
        <v/>
      </c>
      <c r="Q26" s="43" t="str">
        <f t="shared" si="5"/>
        <v/>
      </c>
      <c r="R26" s="43" t="str">
        <f t="shared" si="6"/>
        <v/>
      </c>
      <c r="S26" s="43" t="str">
        <f t="shared" si="8"/>
        <v/>
      </c>
      <c r="T26" s="43" t="str">
        <f t="shared" si="9"/>
        <v/>
      </c>
      <c r="U26" s="43" t="str">
        <f t="shared" si="7"/>
        <v/>
      </c>
      <c r="V26" s="3"/>
      <c r="W26" s="5"/>
      <c r="X26" s="5"/>
      <c r="Y26" s="5"/>
      <c r="Z26" s="6" t="s">
        <v>5</v>
      </c>
    </row>
    <row r="27" spans="1:26" s="4" customFormat="1" ht="25.5" x14ac:dyDescent="0.2">
      <c r="A27" s="8">
        <v>13</v>
      </c>
      <c r="B27" s="28" t="str">
        <f t="shared" si="0"/>
        <v/>
      </c>
      <c r="C27" s="54"/>
      <c r="D27" s="55"/>
      <c r="E27" s="55"/>
      <c r="F27" s="55"/>
      <c r="G27" s="56"/>
      <c r="H27" s="55"/>
      <c r="I27" s="55"/>
      <c r="J27" s="55"/>
      <c r="K27" s="57"/>
      <c r="L27" s="40"/>
      <c r="M27" s="43" t="str">
        <f t="shared" si="1"/>
        <v/>
      </c>
      <c r="N27" s="43" t="str">
        <f t="shared" si="2"/>
        <v/>
      </c>
      <c r="O27" s="43" t="str">
        <f t="shared" si="3"/>
        <v/>
      </c>
      <c r="P27" s="43" t="str">
        <f t="shared" si="4"/>
        <v/>
      </c>
      <c r="Q27" s="43" t="str">
        <f t="shared" si="5"/>
        <v/>
      </c>
      <c r="R27" s="43" t="str">
        <f t="shared" si="6"/>
        <v/>
      </c>
      <c r="S27" s="43" t="str">
        <f t="shared" si="8"/>
        <v/>
      </c>
      <c r="T27" s="43" t="str">
        <f t="shared" si="9"/>
        <v/>
      </c>
      <c r="U27" s="43" t="str">
        <f t="shared" si="7"/>
        <v/>
      </c>
      <c r="V27" s="3"/>
      <c r="W27" s="5"/>
      <c r="X27" s="5"/>
      <c r="Y27" s="5"/>
      <c r="Z27" s="6" t="s">
        <v>5</v>
      </c>
    </row>
    <row r="28" spans="1:26" s="4" customFormat="1" ht="25.5" x14ac:dyDescent="0.2">
      <c r="A28" s="8">
        <v>14</v>
      </c>
      <c r="B28" s="28" t="str">
        <f t="shared" si="0"/>
        <v/>
      </c>
      <c r="C28" s="54"/>
      <c r="D28" s="55"/>
      <c r="E28" s="55"/>
      <c r="F28" s="55"/>
      <c r="G28" s="56"/>
      <c r="H28" s="55"/>
      <c r="I28" s="55"/>
      <c r="J28" s="55"/>
      <c r="K28" s="57"/>
      <c r="L28" s="40"/>
      <c r="M28" s="43" t="str">
        <f t="shared" si="1"/>
        <v/>
      </c>
      <c r="N28" s="43" t="str">
        <f t="shared" si="2"/>
        <v/>
      </c>
      <c r="O28" s="43" t="str">
        <f t="shared" si="3"/>
        <v/>
      </c>
      <c r="P28" s="43" t="str">
        <f t="shared" si="4"/>
        <v/>
      </c>
      <c r="Q28" s="43" t="str">
        <f t="shared" si="5"/>
        <v/>
      </c>
      <c r="R28" s="43" t="str">
        <f t="shared" si="6"/>
        <v/>
      </c>
      <c r="S28" s="43" t="str">
        <f t="shared" si="8"/>
        <v/>
      </c>
      <c r="T28" s="43" t="str">
        <f t="shared" si="9"/>
        <v/>
      </c>
      <c r="U28" s="43" t="str">
        <f t="shared" si="7"/>
        <v/>
      </c>
      <c r="V28" s="3"/>
      <c r="W28" s="5"/>
      <c r="X28" s="5"/>
      <c r="Y28" s="5"/>
      <c r="Z28" s="6" t="s">
        <v>5</v>
      </c>
    </row>
    <row r="29" spans="1:26" s="4" customFormat="1" ht="25.5" x14ac:dyDescent="0.2">
      <c r="A29" s="8">
        <v>15</v>
      </c>
      <c r="B29" s="28" t="str">
        <f t="shared" si="0"/>
        <v/>
      </c>
      <c r="C29" s="54"/>
      <c r="D29" s="55"/>
      <c r="E29" s="55"/>
      <c r="F29" s="55"/>
      <c r="G29" s="56"/>
      <c r="H29" s="55"/>
      <c r="I29" s="55"/>
      <c r="J29" s="55"/>
      <c r="K29" s="57"/>
      <c r="L29" s="40"/>
      <c r="M29" s="43" t="str">
        <f t="shared" si="1"/>
        <v/>
      </c>
      <c r="N29" s="43" t="str">
        <f t="shared" si="2"/>
        <v/>
      </c>
      <c r="O29" s="43" t="str">
        <f t="shared" si="3"/>
        <v/>
      </c>
      <c r="P29" s="43" t="str">
        <f t="shared" si="4"/>
        <v/>
      </c>
      <c r="Q29" s="43" t="str">
        <f t="shared" si="5"/>
        <v/>
      </c>
      <c r="R29" s="43" t="str">
        <f t="shared" si="6"/>
        <v/>
      </c>
      <c r="S29" s="43" t="str">
        <f t="shared" si="8"/>
        <v/>
      </c>
      <c r="T29" s="43" t="str">
        <f t="shared" si="9"/>
        <v/>
      </c>
      <c r="U29" s="43" t="str">
        <f t="shared" si="7"/>
        <v/>
      </c>
      <c r="V29" s="3"/>
      <c r="W29" s="5"/>
      <c r="X29" s="5"/>
      <c r="Y29" s="5"/>
      <c r="Z29" s="6" t="s">
        <v>5</v>
      </c>
    </row>
    <row r="30" spans="1:26" s="4" customFormat="1" ht="25.5" x14ac:dyDescent="0.2">
      <c r="A30" s="8">
        <v>16</v>
      </c>
      <c r="B30" s="28" t="str">
        <f t="shared" si="0"/>
        <v/>
      </c>
      <c r="C30" s="54"/>
      <c r="D30" s="55"/>
      <c r="E30" s="55"/>
      <c r="F30" s="55"/>
      <c r="G30" s="56"/>
      <c r="H30" s="55"/>
      <c r="I30" s="55"/>
      <c r="J30" s="55"/>
      <c r="K30" s="57"/>
      <c r="L30" s="40"/>
      <c r="M30" s="43" t="str">
        <f t="shared" si="1"/>
        <v/>
      </c>
      <c r="N30" s="43" t="str">
        <f t="shared" si="2"/>
        <v/>
      </c>
      <c r="O30" s="43" t="str">
        <f t="shared" si="3"/>
        <v/>
      </c>
      <c r="P30" s="43" t="str">
        <f t="shared" si="4"/>
        <v/>
      </c>
      <c r="Q30" s="43" t="str">
        <f t="shared" si="5"/>
        <v/>
      </c>
      <c r="R30" s="43" t="str">
        <f t="shared" si="6"/>
        <v/>
      </c>
      <c r="S30" s="43" t="str">
        <f t="shared" si="8"/>
        <v/>
      </c>
      <c r="T30" s="43" t="str">
        <f t="shared" si="9"/>
        <v/>
      </c>
      <c r="U30" s="43" t="str">
        <f t="shared" si="7"/>
        <v/>
      </c>
      <c r="V30" s="3"/>
      <c r="W30" s="5"/>
      <c r="X30" s="5"/>
      <c r="Y30" s="5"/>
      <c r="Z30" s="6" t="s">
        <v>5</v>
      </c>
    </row>
    <row r="31" spans="1:26" s="4" customFormat="1" ht="25.5" x14ac:dyDescent="0.2">
      <c r="A31" s="8">
        <v>17</v>
      </c>
      <c r="B31" s="28" t="str">
        <f t="shared" si="0"/>
        <v/>
      </c>
      <c r="C31" s="54"/>
      <c r="D31" s="55"/>
      <c r="E31" s="55"/>
      <c r="F31" s="55"/>
      <c r="G31" s="56"/>
      <c r="H31" s="55"/>
      <c r="I31" s="55"/>
      <c r="J31" s="55"/>
      <c r="K31" s="57"/>
      <c r="L31" s="40"/>
      <c r="M31" s="43" t="str">
        <f t="shared" si="1"/>
        <v/>
      </c>
      <c r="N31" s="43" t="str">
        <f t="shared" si="2"/>
        <v/>
      </c>
      <c r="O31" s="43" t="str">
        <f t="shared" si="3"/>
        <v/>
      </c>
      <c r="P31" s="43" t="str">
        <f t="shared" si="4"/>
        <v/>
      </c>
      <c r="Q31" s="43" t="str">
        <f t="shared" si="5"/>
        <v/>
      </c>
      <c r="R31" s="43" t="str">
        <f t="shared" si="6"/>
        <v/>
      </c>
      <c r="S31" s="43" t="str">
        <f t="shared" si="8"/>
        <v/>
      </c>
      <c r="T31" s="43" t="str">
        <f t="shared" si="9"/>
        <v/>
      </c>
      <c r="U31" s="43" t="str">
        <f t="shared" si="7"/>
        <v/>
      </c>
      <c r="V31" s="3"/>
      <c r="W31" s="5"/>
      <c r="X31" s="5"/>
      <c r="Y31" s="5"/>
      <c r="Z31" s="6" t="s">
        <v>5</v>
      </c>
    </row>
    <row r="32" spans="1:26" s="4" customFormat="1" ht="25.5" x14ac:dyDescent="0.2">
      <c r="A32" s="8">
        <v>18</v>
      </c>
      <c r="B32" s="28" t="str">
        <f t="shared" si="0"/>
        <v/>
      </c>
      <c r="C32" s="54"/>
      <c r="D32" s="55"/>
      <c r="E32" s="55"/>
      <c r="F32" s="55"/>
      <c r="G32" s="56"/>
      <c r="H32" s="55"/>
      <c r="I32" s="55"/>
      <c r="J32" s="55"/>
      <c r="K32" s="57"/>
      <c r="L32" s="40"/>
      <c r="M32" s="43" t="str">
        <f t="shared" si="1"/>
        <v/>
      </c>
      <c r="N32" s="43" t="str">
        <f t="shared" si="2"/>
        <v/>
      </c>
      <c r="O32" s="43" t="str">
        <f t="shared" si="3"/>
        <v/>
      </c>
      <c r="P32" s="43" t="str">
        <f t="shared" si="4"/>
        <v/>
      </c>
      <c r="Q32" s="43" t="str">
        <f t="shared" si="5"/>
        <v/>
      </c>
      <c r="R32" s="43" t="str">
        <f t="shared" si="6"/>
        <v/>
      </c>
      <c r="S32" s="43" t="str">
        <f t="shared" si="8"/>
        <v/>
      </c>
      <c r="T32" s="43" t="str">
        <f t="shared" si="9"/>
        <v/>
      </c>
      <c r="U32" s="43" t="str">
        <f t="shared" si="7"/>
        <v/>
      </c>
      <c r="V32" s="3"/>
      <c r="W32" s="5"/>
      <c r="X32" s="5"/>
      <c r="Y32" s="5"/>
      <c r="Z32" s="6" t="s">
        <v>5</v>
      </c>
    </row>
    <row r="33" spans="1:26" s="4" customFormat="1" ht="25.5" x14ac:dyDescent="0.2">
      <c r="A33" s="8">
        <v>19</v>
      </c>
      <c r="B33" s="28" t="str">
        <f t="shared" si="0"/>
        <v/>
      </c>
      <c r="C33" s="54"/>
      <c r="D33" s="55"/>
      <c r="E33" s="55"/>
      <c r="F33" s="55"/>
      <c r="G33" s="56"/>
      <c r="H33" s="55"/>
      <c r="I33" s="55"/>
      <c r="J33" s="55"/>
      <c r="K33" s="57"/>
      <c r="L33" s="40"/>
      <c r="M33" s="43" t="str">
        <f t="shared" si="1"/>
        <v/>
      </c>
      <c r="N33" s="43" t="str">
        <f t="shared" si="2"/>
        <v/>
      </c>
      <c r="O33" s="43" t="str">
        <f t="shared" si="3"/>
        <v/>
      </c>
      <c r="P33" s="43" t="str">
        <f t="shared" si="4"/>
        <v/>
      </c>
      <c r="Q33" s="43" t="str">
        <f t="shared" si="5"/>
        <v/>
      </c>
      <c r="R33" s="43" t="str">
        <f t="shared" si="6"/>
        <v/>
      </c>
      <c r="S33" s="43" t="str">
        <f t="shared" si="8"/>
        <v/>
      </c>
      <c r="T33" s="43" t="str">
        <f t="shared" si="9"/>
        <v/>
      </c>
      <c r="U33" s="43" t="str">
        <f t="shared" si="7"/>
        <v/>
      </c>
      <c r="V33" s="3"/>
      <c r="W33" s="5"/>
      <c r="X33" s="5"/>
      <c r="Y33" s="5"/>
      <c r="Z33" s="6" t="s">
        <v>5</v>
      </c>
    </row>
    <row r="34" spans="1:26" s="4" customFormat="1" ht="25.5" x14ac:dyDescent="0.2">
      <c r="A34" s="8">
        <v>20</v>
      </c>
      <c r="B34" s="28" t="str">
        <f t="shared" si="0"/>
        <v/>
      </c>
      <c r="C34" s="54"/>
      <c r="D34" s="55"/>
      <c r="E34" s="55"/>
      <c r="F34" s="55"/>
      <c r="G34" s="56"/>
      <c r="H34" s="55"/>
      <c r="I34" s="55"/>
      <c r="J34" s="55"/>
      <c r="K34" s="57"/>
      <c r="L34" s="40"/>
      <c r="M34" s="43" t="str">
        <f t="shared" si="1"/>
        <v/>
      </c>
      <c r="N34" s="43" t="str">
        <f t="shared" si="2"/>
        <v/>
      </c>
      <c r="O34" s="43" t="str">
        <f t="shared" si="3"/>
        <v/>
      </c>
      <c r="P34" s="43" t="str">
        <f t="shared" si="4"/>
        <v/>
      </c>
      <c r="Q34" s="43" t="str">
        <f t="shared" si="5"/>
        <v/>
      </c>
      <c r="R34" s="43" t="str">
        <f t="shared" si="6"/>
        <v/>
      </c>
      <c r="S34" s="43" t="str">
        <f t="shared" si="8"/>
        <v/>
      </c>
      <c r="T34" s="43" t="str">
        <f t="shared" si="9"/>
        <v/>
      </c>
      <c r="U34" s="43" t="str">
        <f t="shared" si="7"/>
        <v/>
      </c>
      <c r="V34" s="3"/>
      <c r="W34" s="5"/>
      <c r="X34" s="5"/>
      <c r="Y34" s="5"/>
      <c r="Z34" s="6" t="s">
        <v>5</v>
      </c>
    </row>
    <row r="35" spans="1:26" s="4" customFormat="1" ht="25.5" x14ac:dyDescent="0.2">
      <c r="A35" s="8">
        <v>21</v>
      </c>
      <c r="B35" s="28" t="str">
        <f t="shared" si="0"/>
        <v/>
      </c>
      <c r="C35" s="54"/>
      <c r="D35" s="55"/>
      <c r="E35" s="55"/>
      <c r="F35" s="55"/>
      <c r="G35" s="56"/>
      <c r="H35" s="55"/>
      <c r="I35" s="55"/>
      <c r="J35" s="55"/>
      <c r="K35" s="57"/>
      <c r="L35" s="40"/>
      <c r="M35" s="43" t="str">
        <f t="shared" si="1"/>
        <v/>
      </c>
      <c r="N35" s="43" t="str">
        <f t="shared" si="2"/>
        <v/>
      </c>
      <c r="O35" s="43" t="str">
        <f t="shared" si="3"/>
        <v/>
      </c>
      <c r="P35" s="43" t="str">
        <f t="shared" si="4"/>
        <v/>
      </c>
      <c r="Q35" s="43" t="str">
        <f t="shared" si="5"/>
        <v/>
      </c>
      <c r="R35" s="43" t="str">
        <f t="shared" si="6"/>
        <v/>
      </c>
      <c r="S35" s="43" t="str">
        <f t="shared" si="8"/>
        <v/>
      </c>
      <c r="T35" s="43" t="str">
        <f t="shared" si="9"/>
        <v/>
      </c>
      <c r="U35" s="43" t="str">
        <f t="shared" si="7"/>
        <v/>
      </c>
      <c r="V35" s="3"/>
      <c r="W35" s="5"/>
      <c r="X35" s="5"/>
      <c r="Y35" s="5"/>
      <c r="Z35" s="6" t="s">
        <v>5</v>
      </c>
    </row>
    <row r="36" spans="1:26" s="4" customFormat="1" ht="25.5" x14ac:dyDescent="0.2">
      <c r="A36" s="8">
        <v>22</v>
      </c>
      <c r="B36" s="28" t="str">
        <f t="shared" si="0"/>
        <v/>
      </c>
      <c r="C36" s="54"/>
      <c r="D36" s="55"/>
      <c r="E36" s="55"/>
      <c r="F36" s="55"/>
      <c r="G36" s="56"/>
      <c r="H36" s="55"/>
      <c r="I36" s="55"/>
      <c r="J36" s="55"/>
      <c r="K36" s="57"/>
      <c r="L36" s="40"/>
      <c r="M36" s="43" t="str">
        <f t="shared" si="1"/>
        <v/>
      </c>
      <c r="N36" s="43" t="str">
        <f t="shared" si="2"/>
        <v/>
      </c>
      <c r="O36" s="43" t="str">
        <f t="shared" si="3"/>
        <v/>
      </c>
      <c r="P36" s="43" t="str">
        <f t="shared" si="4"/>
        <v/>
      </c>
      <c r="Q36" s="43" t="str">
        <f t="shared" si="5"/>
        <v/>
      </c>
      <c r="R36" s="43" t="str">
        <f t="shared" si="6"/>
        <v/>
      </c>
      <c r="S36" s="43" t="str">
        <f t="shared" si="8"/>
        <v/>
      </c>
      <c r="T36" s="43" t="str">
        <f t="shared" si="9"/>
        <v/>
      </c>
      <c r="U36" s="43" t="str">
        <f t="shared" si="7"/>
        <v/>
      </c>
      <c r="V36" s="3"/>
      <c r="W36" s="5"/>
      <c r="X36" s="5"/>
      <c r="Y36" s="5"/>
      <c r="Z36" s="6" t="s">
        <v>5</v>
      </c>
    </row>
    <row r="37" spans="1:26" s="4" customFormat="1" ht="25.5" x14ac:dyDescent="0.2">
      <c r="A37" s="8">
        <v>23</v>
      </c>
      <c r="B37" s="28" t="str">
        <f t="shared" si="0"/>
        <v/>
      </c>
      <c r="C37" s="54"/>
      <c r="D37" s="55"/>
      <c r="E37" s="55"/>
      <c r="F37" s="55"/>
      <c r="G37" s="56"/>
      <c r="H37" s="55"/>
      <c r="I37" s="55"/>
      <c r="J37" s="55"/>
      <c r="K37" s="57"/>
      <c r="L37" s="40"/>
      <c r="M37" s="43" t="str">
        <f t="shared" si="1"/>
        <v/>
      </c>
      <c r="N37" s="43" t="str">
        <f t="shared" si="2"/>
        <v/>
      </c>
      <c r="O37" s="43" t="str">
        <f t="shared" si="3"/>
        <v/>
      </c>
      <c r="P37" s="43" t="str">
        <f t="shared" si="4"/>
        <v/>
      </c>
      <c r="Q37" s="43" t="str">
        <f t="shared" si="5"/>
        <v/>
      </c>
      <c r="R37" s="43" t="str">
        <f t="shared" si="6"/>
        <v/>
      </c>
      <c r="S37" s="43" t="str">
        <f t="shared" si="8"/>
        <v/>
      </c>
      <c r="T37" s="43" t="str">
        <f t="shared" si="9"/>
        <v/>
      </c>
      <c r="U37" s="43" t="str">
        <f t="shared" si="7"/>
        <v/>
      </c>
      <c r="V37" s="3"/>
      <c r="W37" s="5"/>
      <c r="X37" s="5"/>
      <c r="Y37" s="5"/>
      <c r="Z37" s="6" t="s">
        <v>5</v>
      </c>
    </row>
    <row r="38" spans="1:26" s="4" customFormat="1" ht="25.5" x14ac:dyDescent="0.2">
      <c r="A38" s="8">
        <v>24</v>
      </c>
      <c r="B38" s="28" t="str">
        <f t="shared" si="0"/>
        <v/>
      </c>
      <c r="C38" s="54"/>
      <c r="D38" s="55"/>
      <c r="E38" s="55"/>
      <c r="F38" s="55"/>
      <c r="G38" s="56"/>
      <c r="H38" s="55"/>
      <c r="I38" s="55"/>
      <c r="J38" s="55"/>
      <c r="K38" s="57"/>
      <c r="L38" s="40"/>
      <c r="M38" s="43" t="str">
        <f t="shared" si="1"/>
        <v/>
      </c>
      <c r="N38" s="43" t="str">
        <f t="shared" si="2"/>
        <v/>
      </c>
      <c r="O38" s="43" t="str">
        <f t="shared" si="3"/>
        <v/>
      </c>
      <c r="P38" s="43" t="str">
        <f t="shared" si="4"/>
        <v/>
      </c>
      <c r="Q38" s="43" t="str">
        <f t="shared" si="5"/>
        <v/>
      </c>
      <c r="R38" s="43" t="str">
        <f t="shared" si="6"/>
        <v/>
      </c>
      <c r="S38" s="43" t="str">
        <f t="shared" si="8"/>
        <v/>
      </c>
      <c r="T38" s="43" t="str">
        <f t="shared" si="9"/>
        <v/>
      </c>
      <c r="U38" s="43" t="str">
        <f t="shared" si="7"/>
        <v/>
      </c>
      <c r="V38" s="3"/>
      <c r="W38" s="5"/>
      <c r="X38" s="5"/>
      <c r="Y38" s="5"/>
      <c r="Z38" s="6" t="s">
        <v>5</v>
      </c>
    </row>
    <row r="39" spans="1:26" s="4" customFormat="1" ht="25.5" x14ac:dyDescent="0.2">
      <c r="A39" s="8">
        <v>25</v>
      </c>
      <c r="B39" s="28" t="str">
        <f t="shared" ref="B39:B102" si="10">IF(COUNTIF(M39:U39,"")=No_of_Columns,"",IF(COUNTIF(M39:U39,"ok")=No_of_Columns,"ok","Incomplete"))</f>
        <v/>
      </c>
      <c r="C39" s="54"/>
      <c r="D39" s="55"/>
      <c r="E39" s="55"/>
      <c r="F39" s="55"/>
      <c r="G39" s="56"/>
      <c r="H39" s="55"/>
      <c r="I39" s="55"/>
      <c r="J39" s="55"/>
      <c r="K39" s="57"/>
      <c r="L39" s="40"/>
      <c r="M39" s="43" t="str">
        <f t="shared" si="1"/>
        <v/>
      </c>
      <c r="N39" s="43" t="str">
        <f t="shared" si="2"/>
        <v/>
      </c>
      <c r="O39" s="43" t="str">
        <f t="shared" si="3"/>
        <v/>
      </c>
      <c r="P39" s="43" t="str">
        <f t="shared" si="4"/>
        <v/>
      </c>
      <c r="Q39" s="43" t="str">
        <f t="shared" si="5"/>
        <v/>
      </c>
      <c r="R39" s="43" t="str">
        <f t="shared" ref="R39:R102" si="11">IF(COUNTA($C39:$K39)=0,"",IF(C39="T",IF(ISBLANK($H39),"ok","No entry should be made"),IF(ISBLANK($H39),"Empty cell",IF(OR($H39="V",$H39="NV"),"ok","Entry should be one of 'V' or 'NV'"))))</f>
        <v/>
      </c>
      <c r="S39" s="43" t="str">
        <f t="shared" ref="S39:S102" si="12">IF(COUNTA($C39:$K39)=0,"",IF(C39="T",IF(ISBLANK($I39),"ok","No entry should be made"),IF(I39="D",IF(ISBLANK(J39),"ok","Entries should not be made in both columns"),IF(ISBLANK(I39),IF(ISBLANK(J39),"Empty cell","ok"),"Entry should be 'D'"))))</f>
        <v/>
      </c>
      <c r="T39" s="43" t="str">
        <f t="shared" ref="T39:T102" si="13">IF(COUNTA($C39:$K39)=0,"",IF(C39="T",IF(ISBLANK($J39),"ok","No entry should be made"),IF(I39="D",IF(ISBLANK(J39),"ok","Entries should not be made in both columns"),IF(ISBLANK(I39),IF(ISBLANK(J39),"Empty cell","ok"),IF(ISBLANK(J39),"ok","Entries should not be made in both columns")))))</f>
        <v/>
      </c>
      <c r="U39" s="43" t="str">
        <f t="shared" ref="U39:U102" si="14">IF(COUNTA($C39:$K39)=0,"",IF(C39="T",IF(ISBLANK($K39),"ok","No entry should be made"),IF(ISBLANK($K39),"Empty cell","ok")))</f>
        <v/>
      </c>
      <c r="V39" s="3"/>
      <c r="W39" s="5"/>
      <c r="X39" s="5"/>
      <c r="Y39" s="5"/>
      <c r="Z39" s="6" t="s">
        <v>5</v>
      </c>
    </row>
    <row r="40" spans="1:26" s="4" customFormat="1" ht="25.5" x14ac:dyDescent="0.2">
      <c r="A40" s="8">
        <v>26</v>
      </c>
      <c r="B40" s="28" t="str">
        <f t="shared" si="10"/>
        <v/>
      </c>
      <c r="C40" s="54"/>
      <c r="D40" s="55"/>
      <c r="E40" s="55"/>
      <c r="F40" s="55"/>
      <c r="G40" s="56"/>
      <c r="H40" s="55"/>
      <c r="I40" s="55"/>
      <c r="J40" s="55"/>
      <c r="K40" s="57"/>
      <c r="L40" s="40"/>
      <c r="M40" s="43" t="str">
        <f t="shared" si="1"/>
        <v/>
      </c>
      <c r="N40" s="43" t="str">
        <f t="shared" si="2"/>
        <v/>
      </c>
      <c r="O40" s="43" t="str">
        <f t="shared" si="3"/>
        <v/>
      </c>
      <c r="P40" s="43" t="str">
        <f t="shared" si="4"/>
        <v/>
      </c>
      <c r="Q40" s="43" t="str">
        <f t="shared" si="5"/>
        <v/>
      </c>
      <c r="R40" s="43" t="str">
        <f t="shared" si="11"/>
        <v/>
      </c>
      <c r="S40" s="43" t="str">
        <f t="shared" si="12"/>
        <v/>
      </c>
      <c r="T40" s="43" t="str">
        <f t="shared" si="13"/>
        <v/>
      </c>
      <c r="U40" s="43" t="str">
        <f t="shared" si="14"/>
        <v/>
      </c>
      <c r="V40" s="3"/>
      <c r="W40" s="5"/>
      <c r="X40" s="5"/>
      <c r="Y40" s="5"/>
      <c r="Z40" s="6" t="s">
        <v>5</v>
      </c>
    </row>
    <row r="41" spans="1:26" s="4" customFormat="1" ht="25.5" x14ac:dyDescent="0.2">
      <c r="A41" s="8">
        <v>27</v>
      </c>
      <c r="B41" s="28" t="str">
        <f t="shared" si="10"/>
        <v/>
      </c>
      <c r="C41" s="54"/>
      <c r="D41" s="55"/>
      <c r="E41" s="55"/>
      <c r="F41" s="55"/>
      <c r="G41" s="56"/>
      <c r="H41" s="55"/>
      <c r="I41" s="55"/>
      <c r="J41" s="55"/>
      <c r="K41" s="57"/>
      <c r="L41" s="40"/>
      <c r="M41" s="43" t="str">
        <f t="shared" si="1"/>
        <v/>
      </c>
      <c r="N41" s="43" t="str">
        <f t="shared" si="2"/>
        <v/>
      </c>
      <c r="O41" s="43" t="str">
        <f t="shared" si="3"/>
        <v/>
      </c>
      <c r="P41" s="43" t="str">
        <f t="shared" si="4"/>
        <v/>
      </c>
      <c r="Q41" s="43" t="str">
        <f t="shared" si="5"/>
        <v/>
      </c>
      <c r="R41" s="43" t="str">
        <f t="shared" si="11"/>
        <v/>
      </c>
      <c r="S41" s="43" t="str">
        <f t="shared" si="12"/>
        <v/>
      </c>
      <c r="T41" s="43" t="str">
        <f t="shared" si="13"/>
        <v/>
      </c>
      <c r="U41" s="43" t="str">
        <f t="shared" si="14"/>
        <v/>
      </c>
      <c r="V41" s="3"/>
      <c r="W41" s="5"/>
      <c r="X41" s="5"/>
      <c r="Y41" s="5"/>
      <c r="Z41" s="6" t="s">
        <v>5</v>
      </c>
    </row>
    <row r="42" spans="1:26" s="4" customFormat="1" ht="25.5" x14ac:dyDescent="0.2">
      <c r="A42" s="8">
        <v>28</v>
      </c>
      <c r="B42" s="28" t="str">
        <f t="shared" si="10"/>
        <v/>
      </c>
      <c r="C42" s="54"/>
      <c r="D42" s="55"/>
      <c r="E42" s="55"/>
      <c r="F42" s="55"/>
      <c r="G42" s="56"/>
      <c r="H42" s="55"/>
      <c r="I42" s="55"/>
      <c r="J42" s="55"/>
      <c r="K42" s="57"/>
      <c r="L42" s="40"/>
      <c r="M42" s="43" t="str">
        <f t="shared" si="1"/>
        <v/>
      </c>
      <c r="N42" s="43" t="str">
        <f t="shared" si="2"/>
        <v/>
      </c>
      <c r="O42" s="43" t="str">
        <f t="shared" si="3"/>
        <v/>
      </c>
      <c r="P42" s="43" t="str">
        <f t="shared" si="4"/>
        <v/>
      </c>
      <c r="Q42" s="43" t="str">
        <f t="shared" si="5"/>
        <v/>
      </c>
      <c r="R42" s="43" t="str">
        <f t="shared" si="11"/>
        <v/>
      </c>
      <c r="S42" s="43" t="str">
        <f t="shared" si="12"/>
        <v/>
      </c>
      <c r="T42" s="43" t="str">
        <f t="shared" si="13"/>
        <v/>
      </c>
      <c r="U42" s="43" t="str">
        <f t="shared" si="14"/>
        <v/>
      </c>
      <c r="V42" s="3"/>
      <c r="W42" s="5"/>
      <c r="X42" s="5"/>
      <c r="Y42" s="5"/>
      <c r="Z42" s="6" t="s">
        <v>5</v>
      </c>
    </row>
    <row r="43" spans="1:26" s="4" customFormat="1" ht="25.5" x14ac:dyDescent="0.2">
      <c r="A43" s="8">
        <v>29</v>
      </c>
      <c r="B43" s="28" t="str">
        <f t="shared" si="10"/>
        <v/>
      </c>
      <c r="C43" s="54"/>
      <c r="D43" s="55"/>
      <c r="E43" s="55"/>
      <c r="F43" s="55"/>
      <c r="G43" s="56"/>
      <c r="H43" s="55"/>
      <c r="I43" s="55"/>
      <c r="J43" s="55"/>
      <c r="K43" s="57"/>
      <c r="L43" s="40"/>
      <c r="M43" s="43" t="str">
        <f t="shared" si="1"/>
        <v/>
      </c>
      <c r="N43" s="43" t="str">
        <f t="shared" si="2"/>
        <v/>
      </c>
      <c r="O43" s="43" t="str">
        <f t="shared" si="3"/>
        <v/>
      </c>
      <c r="P43" s="43" t="str">
        <f t="shared" si="4"/>
        <v/>
      </c>
      <c r="Q43" s="43" t="str">
        <f t="shared" si="5"/>
        <v/>
      </c>
      <c r="R43" s="43" t="str">
        <f t="shared" si="11"/>
        <v/>
      </c>
      <c r="S43" s="43" t="str">
        <f t="shared" si="12"/>
        <v/>
      </c>
      <c r="T43" s="43" t="str">
        <f t="shared" si="13"/>
        <v/>
      </c>
      <c r="U43" s="43" t="str">
        <f t="shared" si="14"/>
        <v/>
      </c>
      <c r="V43" s="3"/>
      <c r="W43" s="5"/>
      <c r="X43" s="5"/>
      <c r="Y43" s="5"/>
      <c r="Z43" s="6" t="s">
        <v>5</v>
      </c>
    </row>
    <row r="44" spans="1:26" s="4" customFormat="1" ht="25.5" x14ac:dyDescent="0.2">
      <c r="A44" s="8">
        <v>30</v>
      </c>
      <c r="B44" s="28" t="str">
        <f t="shared" si="10"/>
        <v/>
      </c>
      <c r="C44" s="54"/>
      <c r="D44" s="55"/>
      <c r="E44" s="55"/>
      <c r="F44" s="55"/>
      <c r="G44" s="56"/>
      <c r="H44" s="55"/>
      <c r="I44" s="55"/>
      <c r="J44" s="55"/>
      <c r="K44" s="57"/>
      <c r="L44" s="40"/>
      <c r="M44" s="43" t="str">
        <f t="shared" si="1"/>
        <v/>
      </c>
      <c r="N44" s="43" t="str">
        <f t="shared" si="2"/>
        <v/>
      </c>
      <c r="O44" s="43" t="str">
        <f t="shared" si="3"/>
        <v/>
      </c>
      <c r="P44" s="43" t="str">
        <f t="shared" si="4"/>
        <v/>
      </c>
      <c r="Q44" s="43" t="str">
        <f t="shared" si="5"/>
        <v/>
      </c>
      <c r="R44" s="43" t="str">
        <f t="shared" si="11"/>
        <v/>
      </c>
      <c r="S44" s="43" t="str">
        <f t="shared" si="12"/>
        <v/>
      </c>
      <c r="T44" s="43" t="str">
        <f t="shared" si="13"/>
        <v/>
      </c>
      <c r="U44" s="43" t="str">
        <f t="shared" si="14"/>
        <v/>
      </c>
      <c r="V44" s="3"/>
      <c r="W44" s="5"/>
      <c r="X44" s="5"/>
      <c r="Y44" s="5"/>
      <c r="Z44" s="6" t="s">
        <v>5</v>
      </c>
    </row>
    <row r="45" spans="1:26" s="4" customFormat="1" ht="25.5" x14ac:dyDescent="0.2">
      <c r="A45" s="8">
        <v>31</v>
      </c>
      <c r="B45" s="28" t="str">
        <f t="shared" si="10"/>
        <v/>
      </c>
      <c r="C45" s="54"/>
      <c r="D45" s="55"/>
      <c r="E45" s="55"/>
      <c r="F45" s="55"/>
      <c r="G45" s="56"/>
      <c r="H45" s="55"/>
      <c r="I45" s="55"/>
      <c r="J45" s="55"/>
      <c r="K45" s="57"/>
      <c r="L45" s="40"/>
      <c r="M45" s="43" t="str">
        <f t="shared" si="1"/>
        <v/>
      </c>
      <c r="N45" s="43" t="str">
        <f t="shared" si="2"/>
        <v/>
      </c>
      <c r="O45" s="43" t="str">
        <f t="shared" si="3"/>
        <v/>
      </c>
      <c r="P45" s="43" t="str">
        <f t="shared" si="4"/>
        <v/>
      </c>
      <c r="Q45" s="43" t="str">
        <f t="shared" si="5"/>
        <v/>
      </c>
      <c r="R45" s="43" t="str">
        <f t="shared" si="11"/>
        <v/>
      </c>
      <c r="S45" s="43" t="str">
        <f t="shared" si="12"/>
        <v/>
      </c>
      <c r="T45" s="43" t="str">
        <f t="shared" si="13"/>
        <v/>
      </c>
      <c r="U45" s="43" t="str">
        <f t="shared" si="14"/>
        <v/>
      </c>
      <c r="V45" s="3"/>
      <c r="W45" s="5"/>
      <c r="X45" s="5"/>
      <c r="Y45" s="5"/>
      <c r="Z45" s="6" t="s">
        <v>5</v>
      </c>
    </row>
    <row r="46" spans="1:26" s="4" customFormat="1" ht="25.5" x14ac:dyDescent="0.2">
      <c r="A46" s="8">
        <v>32</v>
      </c>
      <c r="B46" s="28" t="str">
        <f t="shared" si="10"/>
        <v/>
      </c>
      <c r="C46" s="54"/>
      <c r="D46" s="55"/>
      <c r="E46" s="55"/>
      <c r="F46" s="55"/>
      <c r="G46" s="56"/>
      <c r="H46" s="55"/>
      <c r="I46" s="55"/>
      <c r="J46" s="55"/>
      <c r="K46" s="57"/>
      <c r="L46" s="40"/>
      <c r="M46" s="43" t="str">
        <f t="shared" si="1"/>
        <v/>
      </c>
      <c r="N46" s="43" t="str">
        <f t="shared" si="2"/>
        <v/>
      </c>
      <c r="O46" s="43" t="str">
        <f t="shared" si="3"/>
        <v/>
      </c>
      <c r="P46" s="43" t="str">
        <f t="shared" si="4"/>
        <v/>
      </c>
      <c r="Q46" s="43" t="str">
        <f t="shared" si="5"/>
        <v/>
      </c>
      <c r="R46" s="43" t="str">
        <f t="shared" si="11"/>
        <v/>
      </c>
      <c r="S46" s="43" t="str">
        <f t="shared" si="12"/>
        <v/>
      </c>
      <c r="T46" s="43" t="str">
        <f t="shared" si="13"/>
        <v/>
      </c>
      <c r="U46" s="43" t="str">
        <f t="shared" si="14"/>
        <v/>
      </c>
      <c r="V46" s="3"/>
      <c r="W46" s="5"/>
      <c r="X46" s="5"/>
      <c r="Y46" s="5"/>
      <c r="Z46" s="6" t="s">
        <v>5</v>
      </c>
    </row>
    <row r="47" spans="1:26" s="4" customFormat="1" ht="25.5" x14ac:dyDescent="0.2">
      <c r="A47" s="8">
        <v>33</v>
      </c>
      <c r="B47" s="28" t="str">
        <f t="shared" si="10"/>
        <v/>
      </c>
      <c r="C47" s="54"/>
      <c r="D47" s="55"/>
      <c r="E47" s="55"/>
      <c r="F47" s="55"/>
      <c r="G47" s="56"/>
      <c r="H47" s="55"/>
      <c r="I47" s="55"/>
      <c r="J47" s="55"/>
      <c r="K47" s="57"/>
      <c r="L47" s="40"/>
      <c r="M47" s="43" t="str">
        <f t="shared" si="1"/>
        <v/>
      </c>
      <c r="N47" s="43" t="str">
        <f t="shared" si="2"/>
        <v/>
      </c>
      <c r="O47" s="43" t="str">
        <f t="shared" si="3"/>
        <v/>
      </c>
      <c r="P47" s="43" t="str">
        <f t="shared" si="4"/>
        <v/>
      </c>
      <c r="Q47" s="43" t="str">
        <f t="shared" si="5"/>
        <v/>
      </c>
      <c r="R47" s="43" t="str">
        <f t="shared" si="11"/>
        <v/>
      </c>
      <c r="S47" s="43" t="str">
        <f t="shared" si="12"/>
        <v/>
      </c>
      <c r="T47" s="43" t="str">
        <f t="shared" si="13"/>
        <v/>
      </c>
      <c r="U47" s="43" t="str">
        <f t="shared" si="14"/>
        <v/>
      </c>
      <c r="V47" s="3"/>
      <c r="W47" s="5"/>
      <c r="X47" s="5"/>
      <c r="Y47" s="5"/>
      <c r="Z47" s="6" t="s">
        <v>5</v>
      </c>
    </row>
    <row r="48" spans="1:26" s="4" customFormat="1" ht="25.5" x14ac:dyDescent="0.2">
      <c r="A48" s="8">
        <v>34</v>
      </c>
      <c r="B48" s="28" t="str">
        <f t="shared" si="10"/>
        <v/>
      </c>
      <c r="C48" s="54"/>
      <c r="D48" s="55"/>
      <c r="E48" s="55"/>
      <c r="F48" s="55"/>
      <c r="G48" s="56"/>
      <c r="H48" s="55"/>
      <c r="I48" s="55"/>
      <c r="J48" s="55"/>
      <c r="K48" s="57"/>
      <c r="L48" s="40"/>
      <c r="M48" s="43" t="str">
        <f t="shared" si="1"/>
        <v/>
      </c>
      <c r="N48" s="43" t="str">
        <f t="shared" si="2"/>
        <v/>
      </c>
      <c r="O48" s="43" t="str">
        <f t="shared" si="3"/>
        <v/>
      </c>
      <c r="P48" s="43" t="str">
        <f t="shared" si="4"/>
        <v/>
      </c>
      <c r="Q48" s="43" t="str">
        <f t="shared" si="5"/>
        <v/>
      </c>
      <c r="R48" s="43" t="str">
        <f t="shared" si="11"/>
        <v/>
      </c>
      <c r="S48" s="43" t="str">
        <f t="shared" si="12"/>
        <v/>
      </c>
      <c r="T48" s="43" t="str">
        <f t="shared" si="13"/>
        <v/>
      </c>
      <c r="U48" s="43" t="str">
        <f t="shared" si="14"/>
        <v/>
      </c>
      <c r="V48" s="3"/>
      <c r="W48" s="5"/>
      <c r="X48" s="5"/>
      <c r="Y48" s="5"/>
      <c r="Z48" s="6" t="s">
        <v>5</v>
      </c>
    </row>
    <row r="49" spans="1:26" s="4" customFormat="1" ht="25.5" x14ac:dyDescent="0.2">
      <c r="A49" s="8">
        <v>35</v>
      </c>
      <c r="B49" s="28" t="str">
        <f t="shared" si="10"/>
        <v/>
      </c>
      <c r="C49" s="54"/>
      <c r="D49" s="55"/>
      <c r="E49" s="55"/>
      <c r="F49" s="55"/>
      <c r="G49" s="56"/>
      <c r="H49" s="55"/>
      <c r="I49" s="55"/>
      <c r="J49" s="55"/>
      <c r="K49" s="57"/>
      <c r="L49" s="40"/>
      <c r="M49" s="43" t="str">
        <f t="shared" si="1"/>
        <v/>
      </c>
      <c r="N49" s="43" t="str">
        <f t="shared" si="2"/>
        <v/>
      </c>
      <c r="O49" s="43" t="str">
        <f t="shared" si="3"/>
        <v/>
      </c>
      <c r="P49" s="43" t="str">
        <f t="shared" si="4"/>
        <v/>
      </c>
      <c r="Q49" s="43" t="str">
        <f t="shared" si="5"/>
        <v/>
      </c>
      <c r="R49" s="43" t="str">
        <f t="shared" si="11"/>
        <v/>
      </c>
      <c r="S49" s="43" t="str">
        <f t="shared" si="12"/>
        <v/>
      </c>
      <c r="T49" s="43" t="str">
        <f t="shared" si="13"/>
        <v/>
      </c>
      <c r="U49" s="43" t="str">
        <f t="shared" si="14"/>
        <v/>
      </c>
      <c r="V49" s="3"/>
      <c r="W49" s="5"/>
      <c r="X49" s="5"/>
      <c r="Y49" s="5"/>
      <c r="Z49" s="6" t="s">
        <v>5</v>
      </c>
    </row>
    <row r="50" spans="1:26" s="4" customFormat="1" ht="25.5" x14ac:dyDescent="0.2">
      <c r="A50" s="8">
        <v>36</v>
      </c>
      <c r="B50" s="28" t="str">
        <f t="shared" si="10"/>
        <v/>
      </c>
      <c r="C50" s="54"/>
      <c r="D50" s="55"/>
      <c r="E50" s="55"/>
      <c r="F50" s="55"/>
      <c r="G50" s="56"/>
      <c r="H50" s="55"/>
      <c r="I50" s="55"/>
      <c r="J50" s="55"/>
      <c r="K50" s="57"/>
      <c r="L50" s="40"/>
      <c r="M50" s="43" t="str">
        <f t="shared" si="1"/>
        <v/>
      </c>
      <c r="N50" s="43" t="str">
        <f t="shared" si="2"/>
        <v/>
      </c>
      <c r="O50" s="43" t="str">
        <f t="shared" si="3"/>
        <v/>
      </c>
      <c r="P50" s="43" t="str">
        <f t="shared" si="4"/>
        <v/>
      </c>
      <c r="Q50" s="43" t="str">
        <f t="shared" si="5"/>
        <v/>
      </c>
      <c r="R50" s="43" t="str">
        <f t="shared" si="11"/>
        <v/>
      </c>
      <c r="S50" s="43" t="str">
        <f t="shared" si="12"/>
        <v/>
      </c>
      <c r="T50" s="43" t="str">
        <f t="shared" si="13"/>
        <v/>
      </c>
      <c r="U50" s="43" t="str">
        <f t="shared" si="14"/>
        <v/>
      </c>
      <c r="V50" s="3"/>
      <c r="W50" s="5"/>
      <c r="X50" s="5"/>
      <c r="Y50" s="5"/>
      <c r="Z50" s="6" t="s">
        <v>5</v>
      </c>
    </row>
    <row r="51" spans="1:26" s="4" customFormat="1" ht="25.5" x14ac:dyDescent="0.2">
      <c r="A51" s="8">
        <v>37</v>
      </c>
      <c r="B51" s="28" t="str">
        <f t="shared" si="10"/>
        <v/>
      </c>
      <c r="C51" s="54"/>
      <c r="D51" s="55"/>
      <c r="E51" s="55"/>
      <c r="F51" s="55"/>
      <c r="G51" s="56"/>
      <c r="H51" s="55"/>
      <c r="I51" s="55"/>
      <c r="J51" s="55"/>
      <c r="K51" s="57"/>
      <c r="L51" s="40"/>
      <c r="M51" s="43" t="str">
        <f t="shared" si="1"/>
        <v/>
      </c>
      <c r="N51" s="43" t="str">
        <f t="shared" si="2"/>
        <v/>
      </c>
      <c r="O51" s="43" t="str">
        <f t="shared" si="3"/>
        <v/>
      </c>
      <c r="P51" s="43" t="str">
        <f t="shared" si="4"/>
        <v/>
      </c>
      <c r="Q51" s="43" t="str">
        <f t="shared" si="5"/>
        <v/>
      </c>
      <c r="R51" s="43" t="str">
        <f t="shared" si="11"/>
        <v/>
      </c>
      <c r="S51" s="43" t="str">
        <f t="shared" si="12"/>
        <v/>
      </c>
      <c r="T51" s="43" t="str">
        <f t="shared" si="13"/>
        <v/>
      </c>
      <c r="U51" s="43" t="str">
        <f t="shared" si="14"/>
        <v/>
      </c>
      <c r="V51" s="3"/>
      <c r="W51" s="5"/>
      <c r="X51" s="5"/>
      <c r="Y51" s="5"/>
      <c r="Z51" s="6" t="s">
        <v>5</v>
      </c>
    </row>
    <row r="52" spans="1:26" s="4" customFormat="1" ht="25.5" x14ac:dyDescent="0.2">
      <c r="A52" s="8">
        <v>38</v>
      </c>
      <c r="B52" s="28" t="str">
        <f t="shared" si="10"/>
        <v/>
      </c>
      <c r="C52" s="54"/>
      <c r="D52" s="55"/>
      <c r="E52" s="55"/>
      <c r="F52" s="55"/>
      <c r="G52" s="56"/>
      <c r="H52" s="55"/>
      <c r="I52" s="55"/>
      <c r="J52" s="55"/>
      <c r="K52" s="57"/>
      <c r="L52" s="40"/>
      <c r="M52" s="43" t="str">
        <f t="shared" si="1"/>
        <v/>
      </c>
      <c r="N52" s="43" t="str">
        <f t="shared" si="2"/>
        <v/>
      </c>
      <c r="O52" s="43" t="str">
        <f t="shared" si="3"/>
        <v/>
      </c>
      <c r="P52" s="43" t="str">
        <f t="shared" si="4"/>
        <v/>
      </c>
      <c r="Q52" s="43" t="str">
        <f t="shared" si="5"/>
        <v/>
      </c>
      <c r="R52" s="43" t="str">
        <f t="shared" si="11"/>
        <v/>
      </c>
      <c r="S52" s="43" t="str">
        <f t="shared" si="12"/>
        <v/>
      </c>
      <c r="T52" s="43" t="str">
        <f t="shared" si="13"/>
        <v/>
      </c>
      <c r="U52" s="43" t="str">
        <f t="shared" si="14"/>
        <v/>
      </c>
      <c r="V52" s="3"/>
      <c r="W52" s="5"/>
      <c r="X52" s="5"/>
      <c r="Y52" s="5"/>
      <c r="Z52" s="6" t="s">
        <v>5</v>
      </c>
    </row>
    <row r="53" spans="1:26" s="4" customFormat="1" ht="25.5" x14ac:dyDescent="0.2">
      <c r="A53" s="8">
        <v>39</v>
      </c>
      <c r="B53" s="28" t="str">
        <f t="shared" si="10"/>
        <v/>
      </c>
      <c r="C53" s="54"/>
      <c r="D53" s="55"/>
      <c r="E53" s="55"/>
      <c r="F53" s="55"/>
      <c r="G53" s="56"/>
      <c r="H53" s="55"/>
      <c r="I53" s="55"/>
      <c r="J53" s="55"/>
      <c r="K53" s="57"/>
      <c r="L53" s="40"/>
      <c r="M53" s="43" t="str">
        <f t="shared" si="1"/>
        <v/>
      </c>
      <c r="N53" s="43" t="str">
        <f t="shared" si="2"/>
        <v/>
      </c>
      <c r="O53" s="43" t="str">
        <f t="shared" si="3"/>
        <v/>
      </c>
      <c r="P53" s="43" t="str">
        <f t="shared" si="4"/>
        <v/>
      </c>
      <c r="Q53" s="43" t="str">
        <f t="shared" si="5"/>
        <v/>
      </c>
      <c r="R53" s="43" t="str">
        <f t="shared" si="11"/>
        <v/>
      </c>
      <c r="S53" s="43" t="str">
        <f t="shared" si="12"/>
        <v/>
      </c>
      <c r="T53" s="43" t="str">
        <f t="shared" si="13"/>
        <v/>
      </c>
      <c r="U53" s="43" t="str">
        <f t="shared" si="14"/>
        <v/>
      </c>
      <c r="V53" s="3"/>
      <c r="W53" s="5"/>
      <c r="X53" s="5"/>
      <c r="Y53" s="5"/>
      <c r="Z53" s="6" t="s">
        <v>5</v>
      </c>
    </row>
    <row r="54" spans="1:26" s="4" customFormat="1" ht="25.5" x14ac:dyDescent="0.2">
      <c r="A54" s="8">
        <v>40</v>
      </c>
      <c r="B54" s="28" t="str">
        <f t="shared" si="10"/>
        <v/>
      </c>
      <c r="C54" s="54"/>
      <c r="D54" s="55"/>
      <c r="E54" s="55"/>
      <c r="F54" s="55"/>
      <c r="G54" s="56"/>
      <c r="H54" s="55"/>
      <c r="I54" s="55"/>
      <c r="J54" s="55"/>
      <c r="K54" s="57"/>
      <c r="L54" s="40"/>
      <c r="M54" s="43" t="str">
        <f t="shared" si="1"/>
        <v/>
      </c>
      <c r="N54" s="43" t="str">
        <f t="shared" si="2"/>
        <v/>
      </c>
      <c r="O54" s="43" t="str">
        <f t="shared" si="3"/>
        <v/>
      </c>
      <c r="P54" s="43" t="str">
        <f t="shared" si="4"/>
        <v/>
      </c>
      <c r="Q54" s="43" t="str">
        <f t="shared" si="5"/>
        <v/>
      </c>
      <c r="R54" s="43" t="str">
        <f t="shared" si="11"/>
        <v/>
      </c>
      <c r="S54" s="43" t="str">
        <f t="shared" si="12"/>
        <v/>
      </c>
      <c r="T54" s="43" t="str">
        <f t="shared" si="13"/>
        <v/>
      </c>
      <c r="U54" s="43" t="str">
        <f t="shared" si="14"/>
        <v/>
      </c>
      <c r="V54" s="3"/>
      <c r="W54" s="5"/>
      <c r="X54" s="5"/>
      <c r="Y54" s="5"/>
      <c r="Z54" s="6" t="s">
        <v>5</v>
      </c>
    </row>
    <row r="55" spans="1:26" s="4" customFormat="1" ht="25.5" x14ac:dyDescent="0.2">
      <c r="A55" s="8">
        <v>41</v>
      </c>
      <c r="B55" s="28" t="str">
        <f t="shared" si="10"/>
        <v/>
      </c>
      <c r="C55" s="54"/>
      <c r="D55" s="55"/>
      <c r="E55" s="55"/>
      <c r="F55" s="55"/>
      <c r="G55" s="56"/>
      <c r="H55" s="55"/>
      <c r="I55" s="55"/>
      <c r="J55" s="55"/>
      <c r="K55" s="57"/>
      <c r="L55" s="40"/>
      <c r="M55" s="43" t="str">
        <f t="shared" si="1"/>
        <v/>
      </c>
      <c r="N55" s="43" t="str">
        <f t="shared" si="2"/>
        <v/>
      </c>
      <c r="O55" s="43" t="str">
        <f t="shared" si="3"/>
        <v/>
      </c>
      <c r="P55" s="43" t="str">
        <f t="shared" si="4"/>
        <v/>
      </c>
      <c r="Q55" s="43" t="str">
        <f t="shared" si="5"/>
        <v/>
      </c>
      <c r="R55" s="43" t="str">
        <f t="shared" si="11"/>
        <v/>
      </c>
      <c r="S55" s="43" t="str">
        <f t="shared" si="12"/>
        <v/>
      </c>
      <c r="T55" s="43" t="str">
        <f t="shared" si="13"/>
        <v/>
      </c>
      <c r="U55" s="43" t="str">
        <f t="shared" si="14"/>
        <v/>
      </c>
      <c r="V55" s="3"/>
      <c r="W55" s="5"/>
      <c r="X55" s="5"/>
      <c r="Y55" s="5"/>
      <c r="Z55" s="6" t="s">
        <v>5</v>
      </c>
    </row>
    <row r="56" spans="1:26" s="4" customFormat="1" ht="25.5" x14ac:dyDescent="0.2">
      <c r="A56" s="8">
        <v>42</v>
      </c>
      <c r="B56" s="28" t="str">
        <f t="shared" si="10"/>
        <v/>
      </c>
      <c r="C56" s="54"/>
      <c r="D56" s="55"/>
      <c r="E56" s="55"/>
      <c r="F56" s="55"/>
      <c r="G56" s="56"/>
      <c r="H56" s="55"/>
      <c r="I56" s="55"/>
      <c r="J56" s="55"/>
      <c r="K56" s="57"/>
      <c r="L56" s="40"/>
      <c r="M56" s="43" t="str">
        <f t="shared" si="1"/>
        <v/>
      </c>
      <c r="N56" s="43" t="str">
        <f t="shared" si="2"/>
        <v/>
      </c>
      <c r="O56" s="43" t="str">
        <f t="shared" si="3"/>
        <v/>
      </c>
      <c r="P56" s="43" t="str">
        <f t="shared" si="4"/>
        <v/>
      </c>
      <c r="Q56" s="43" t="str">
        <f t="shared" si="5"/>
        <v/>
      </c>
      <c r="R56" s="43" t="str">
        <f t="shared" si="11"/>
        <v/>
      </c>
      <c r="S56" s="43" t="str">
        <f t="shared" si="12"/>
        <v/>
      </c>
      <c r="T56" s="43" t="str">
        <f t="shared" si="13"/>
        <v/>
      </c>
      <c r="U56" s="43" t="str">
        <f t="shared" si="14"/>
        <v/>
      </c>
      <c r="V56" s="3"/>
      <c r="W56" s="5"/>
      <c r="X56" s="5"/>
      <c r="Y56" s="5"/>
      <c r="Z56" s="6" t="s">
        <v>5</v>
      </c>
    </row>
    <row r="57" spans="1:26" s="4" customFormat="1" ht="25.5" x14ac:dyDescent="0.2">
      <c r="A57" s="8">
        <v>43</v>
      </c>
      <c r="B57" s="28" t="str">
        <f t="shared" si="10"/>
        <v/>
      </c>
      <c r="C57" s="54"/>
      <c r="D57" s="55"/>
      <c r="E57" s="55"/>
      <c r="F57" s="55"/>
      <c r="G57" s="56"/>
      <c r="H57" s="55"/>
      <c r="I57" s="55"/>
      <c r="J57" s="55"/>
      <c r="K57" s="57"/>
      <c r="L57" s="40"/>
      <c r="M57" s="43" t="str">
        <f t="shared" si="1"/>
        <v/>
      </c>
      <c r="N57" s="43" t="str">
        <f t="shared" si="2"/>
        <v/>
      </c>
      <c r="O57" s="43" t="str">
        <f t="shared" si="3"/>
        <v/>
      </c>
      <c r="P57" s="43" t="str">
        <f t="shared" si="4"/>
        <v/>
      </c>
      <c r="Q57" s="43" t="str">
        <f t="shared" si="5"/>
        <v/>
      </c>
      <c r="R57" s="43" t="str">
        <f t="shared" si="11"/>
        <v/>
      </c>
      <c r="S57" s="43" t="str">
        <f t="shared" si="12"/>
        <v/>
      </c>
      <c r="T57" s="43" t="str">
        <f t="shared" si="13"/>
        <v/>
      </c>
      <c r="U57" s="43" t="str">
        <f t="shared" si="14"/>
        <v/>
      </c>
      <c r="V57" s="3"/>
      <c r="W57" s="5"/>
      <c r="X57" s="5"/>
      <c r="Y57" s="5"/>
      <c r="Z57" s="6" t="s">
        <v>5</v>
      </c>
    </row>
    <row r="58" spans="1:26" s="4" customFormat="1" ht="25.5" x14ac:dyDescent="0.2">
      <c r="A58" s="8">
        <v>44</v>
      </c>
      <c r="B58" s="28" t="str">
        <f t="shared" si="10"/>
        <v/>
      </c>
      <c r="C58" s="54"/>
      <c r="D58" s="55"/>
      <c r="E58" s="55"/>
      <c r="F58" s="55"/>
      <c r="G58" s="56"/>
      <c r="H58" s="55"/>
      <c r="I58" s="55"/>
      <c r="J58" s="55"/>
      <c r="K58" s="57"/>
      <c r="L58" s="40"/>
      <c r="M58" s="43" t="str">
        <f t="shared" si="1"/>
        <v/>
      </c>
      <c r="N58" s="43" t="str">
        <f t="shared" si="2"/>
        <v/>
      </c>
      <c r="O58" s="43" t="str">
        <f t="shared" si="3"/>
        <v/>
      </c>
      <c r="P58" s="43" t="str">
        <f t="shared" si="4"/>
        <v/>
      </c>
      <c r="Q58" s="43" t="str">
        <f t="shared" si="5"/>
        <v/>
      </c>
      <c r="R58" s="43" t="str">
        <f t="shared" si="11"/>
        <v/>
      </c>
      <c r="S58" s="43" t="str">
        <f t="shared" si="12"/>
        <v/>
      </c>
      <c r="T58" s="43" t="str">
        <f t="shared" si="13"/>
        <v/>
      </c>
      <c r="U58" s="43" t="str">
        <f t="shared" si="14"/>
        <v/>
      </c>
      <c r="V58" s="3"/>
      <c r="W58" s="5"/>
      <c r="X58" s="5"/>
      <c r="Y58" s="5"/>
      <c r="Z58" s="6" t="s">
        <v>5</v>
      </c>
    </row>
    <row r="59" spans="1:26" s="4" customFormat="1" ht="25.5" x14ac:dyDescent="0.2">
      <c r="A59" s="8">
        <v>45</v>
      </c>
      <c r="B59" s="28" t="str">
        <f t="shared" si="10"/>
        <v/>
      </c>
      <c r="C59" s="54"/>
      <c r="D59" s="55"/>
      <c r="E59" s="55"/>
      <c r="F59" s="55"/>
      <c r="G59" s="56"/>
      <c r="H59" s="55"/>
      <c r="I59" s="55"/>
      <c r="J59" s="55"/>
      <c r="K59" s="57"/>
      <c r="L59" s="40"/>
      <c r="M59" s="43" t="str">
        <f t="shared" si="1"/>
        <v/>
      </c>
      <c r="N59" s="43" t="str">
        <f t="shared" si="2"/>
        <v/>
      </c>
      <c r="O59" s="43" t="str">
        <f t="shared" si="3"/>
        <v/>
      </c>
      <c r="P59" s="43" t="str">
        <f t="shared" si="4"/>
        <v/>
      </c>
      <c r="Q59" s="43" t="str">
        <f t="shared" si="5"/>
        <v/>
      </c>
      <c r="R59" s="43" t="str">
        <f t="shared" si="11"/>
        <v/>
      </c>
      <c r="S59" s="43" t="str">
        <f t="shared" si="12"/>
        <v/>
      </c>
      <c r="T59" s="43" t="str">
        <f t="shared" si="13"/>
        <v/>
      </c>
      <c r="U59" s="43" t="str">
        <f t="shared" si="14"/>
        <v/>
      </c>
      <c r="V59" s="3"/>
      <c r="W59" s="5"/>
      <c r="X59" s="5"/>
      <c r="Y59" s="5"/>
      <c r="Z59" s="6" t="s">
        <v>5</v>
      </c>
    </row>
    <row r="60" spans="1:26" s="4" customFormat="1" ht="25.5" x14ac:dyDescent="0.2">
      <c r="A60" s="8">
        <v>46</v>
      </c>
      <c r="B60" s="28" t="str">
        <f t="shared" si="10"/>
        <v/>
      </c>
      <c r="C60" s="54"/>
      <c r="D60" s="55"/>
      <c r="E60" s="55"/>
      <c r="F60" s="55"/>
      <c r="G60" s="56"/>
      <c r="H60" s="55"/>
      <c r="I60" s="55"/>
      <c r="J60" s="55"/>
      <c r="K60" s="57"/>
      <c r="L60" s="40"/>
      <c r="M60" s="43" t="str">
        <f t="shared" si="1"/>
        <v/>
      </c>
      <c r="N60" s="43" t="str">
        <f t="shared" si="2"/>
        <v/>
      </c>
      <c r="O60" s="43" t="str">
        <f t="shared" si="3"/>
        <v/>
      </c>
      <c r="P60" s="43" t="str">
        <f t="shared" si="4"/>
        <v/>
      </c>
      <c r="Q60" s="43" t="str">
        <f t="shared" si="5"/>
        <v/>
      </c>
      <c r="R60" s="43" t="str">
        <f t="shared" si="11"/>
        <v/>
      </c>
      <c r="S60" s="43" t="str">
        <f t="shared" si="12"/>
        <v/>
      </c>
      <c r="T60" s="43" t="str">
        <f t="shared" si="13"/>
        <v/>
      </c>
      <c r="U60" s="43" t="str">
        <f t="shared" si="14"/>
        <v/>
      </c>
      <c r="V60" s="3"/>
      <c r="W60" s="5"/>
      <c r="X60" s="5"/>
      <c r="Y60" s="5"/>
      <c r="Z60" s="6" t="s">
        <v>5</v>
      </c>
    </row>
    <row r="61" spans="1:26" s="4" customFormat="1" ht="25.5" x14ac:dyDescent="0.2">
      <c r="A61" s="8">
        <v>47</v>
      </c>
      <c r="B61" s="28" t="str">
        <f t="shared" si="10"/>
        <v/>
      </c>
      <c r="C61" s="54"/>
      <c r="D61" s="55"/>
      <c r="E61" s="55"/>
      <c r="F61" s="55"/>
      <c r="G61" s="56"/>
      <c r="H61" s="55"/>
      <c r="I61" s="55"/>
      <c r="J61" s="55"/>
      <c r="K61" s="57"/>
      <c r="L61" s="40"/>
      <c r="M61" s="43" t="str">
        <f t="shared" si="1"/>
        <v/>
      </c>
      <c r="N61" s="43" t="str">
        <f t="shared" si="2"/>
        <v/>
      </c>
      <c r="O61" s="43" t="str">
        <f t="shared" si="3"/>
        <v/>
      </c>
      <c r="P61" s="43" t="str">
        <f t="shared" si="4"/>
        <v/>
      </c>
      <c r="Q61" s="43" t="str">
        <f t="shared" si="5"/>
        <v/>
      </c>
      <c r="R61" s="43" t="str">
        <f t="shared" si="11"/>
        <v/>
      </c>
      <c r="S61" s="43" t="str">
        <f t="shared" si="12"/>
        <v/>
      </c>
      <c r="T61" s="43" t="str">
        <f t="shared" si="13"/>
        <v/>
      </c>
      <c r="U61" s="43" t="str">
        <f t="shared" si="14"/>
        <v/>
      </c>
      <c r="V61" s="3"/>
      <c r="W61" s="5"/>
      <c r="X61" s="5"/>
      <c r="Y61" s="5"/>
      <c r="Z61" s="6" t="s">
        <v>5</v>
      </c>
    </row>
    <row r="62" spans="1:26" s="4" customFormat="1" ht="25.5" x14ac:dyDescent="0.2">
      <c r="A62" s="8">
        <v>48</v>
      </c>
      <c r="B62" s="28" t="str">
        <f t="shared" si="10"/>
        <v/>
      </c>
      <c r="C62" s="54"/>
      <c r="D62" s="55"/>
      <c r="E62" s="55"/>
      <c r="F62" s="55"/>
      <c r="G62" s="56"/>
      <c r="H62" s="55"/>
      <c r="I62" s="55"/>
      <c r="J62" s="55"/>
      <c r="K62" s="57"/>
      <c r="L62" s="40"/>
      <c r="M62" s="43" t="str">
        <f t="shared" si="1"/>
        <v/>
      </c>
      <c r="N62" s="43" t="str">
        <f t="shared" si="2"/>
        <v/>
      </c>
      <c r="O62" s="43" t="str">
        <f t="shared" si="3"/>
        <v/>
      </c>
      <c r="P62" s="43" t="str">
        <f t="shared" si="4"/>
        <v/>
      </c>
      <c r="Q62" s="43" t="str">
        <f t="shared" si="5"/>
        <v/>
      </c>
      <c r="R62" s="43" t="str">
        <f t="shared" si="11"/>
        <v/>
      </c>
      <c r="S62" s="43" t="str">
        <f t="shared" si="12"/>
        <v/>
      </c>
      <c r="T62" s="43" t="str">
        <f t="shared" si="13"/>
        <v/>
      </c>
      <c r="U62" s="43" t="str">
        <f t="shared" si="14"/>
        <v/>
      </c>
      <c r="V62" s="3"/>
      <c r="W62" s="5"/>
      <c r="X62" s="5"/>
      <c r="Y62" s="5"/>
      <c r="Z62" s="6" t="s">
        <v>5</v>
      </c>
    </row>
    <row r="63" spans="1:26" s="4" customFormat="1" ht="25.5" x14ac:dyDescent="0.2">
      <c r="A63" s="8">
        <v>49</v>
      </c>
      <c r="B63" s="28" t="str">
        <f t="shared" si="10"/>
        <v/>
      </c>
      <c r="C63" s="54"/>
      <c r="D63" s="55"/>
      <c r="E63" s="55"/>
      <c r="F63" s="55"/>
      <c r="G63" s="56"/>
      <c r="H63" s="55"/>
      <c r="I63" s="55"/>
      <c r="J63" s="55"/>
      <c r="K63" s="57"/>
      <c r="L63" s="40"/>
      <c r="M63" s="43" t="str">
        <f t="shared" si="1"/>
        <v/>
      </c>
      <c r="N63" s="43" t="str">
        <f t="shared" si="2"/>
        <v/>
      </c>
      <c r="O63" s="43" t="str">
        <f t="shared" si="3"/>
        <v/>
      </c>
      <c r="P63" s="43" t="str">
        <f t="shared" si="4"/>
        <v/>
      </c>
      <c r="Q63" s="43" t="str">
        <f t="shared" si="5"/>
        <v/>
      </c>
      <c r="R63" s="43" t="str">
        <f t="shared" si="11"/>
        <v/>
      </c>
      <c r="S63" s="43" t="str">
        <f t="shared" si="12"/>
        <v/>
      </c>
      <c r="T63" s="43" t="str">
        <f t="shared" si="13"/>
        <v/>
      </c>
      <c r="U63" s="43" t="str">
        <f t="shared" si="14"/>
        <v/>
      </c>
      <c r="V63" s="3"/>
      <c r="W63" s="5"/>
      <c r="X63" s="5"/>
      <c r="Y63" s="5"/>
      <c r="Z63" s="6" t="s">
        <v>5</v>
      </c>
    </row>
    <row r="64" spans="1:26" s="4" customFormat="1" ht="25.5" x14ac:dyDescent="0.2">
      <c r="A64" s="8">
        <v>50</v>
      </c>
      <c r="B64" s="28" t="str">
        <f t="shared" si="10"/>
        <v/>
      </c>
      <c r="C64" s="54"/>
      <c r="D64" s="55"/>
      <c r="E64" s="55"/>
      <c r="F64" s="55"/>
      <c r="G64" s="56"/>
      <c r="H64" s="55"/>
      <c r="I64" s="55"/>
      <c r="J64" s="55"/>
      <c r="K64" s="57"/>
      <c r="L64" s="40"/>
      <c r="M64" s="43" t="str">
        <f t="shared" si="1"/>
        <v/>
      </c>
      <c r="N64" s="43" t="str">
        <f t="shared" si="2"/>
        <v/>
      </c>
      <c r="O64" s="43" t="str">
        <f t="shared" si="3"/>
        <v/>
      </c>
      <c r="P64" s="43" t="str">
        <f t="shared" si="4"/>
        <v/>
      </c>
      <c r="Q64" s="43" t="str">
        <f t="shared" si="5"/>
        <v/>
      </c>
      <c r="R64" s="43" t="str">
        <f t="shared" si="11"/>
        <v/>
      </c>
      <c r="S64" s="43" t="str">
        <f t="shared" si="12"/>
        <v/>
      </c>
      <c r="T64" s="43" t="str">
        <f t="shared" si="13"/>
        <v/>
      </c>
      <c r="U64" s="43" t="str">
        <f t="shared" si="14"/>
        <v/>
      </c>
      <c r="V64" s="3"/>
      <c r="W64" s="5"/>
      <c r="X64" s="5"/>
      <c r="Y64" s="5"/>
      <c r="Z64" s="6" t="s">
        <v>5</v>
      </c>
    </row>
    <row r="65" spans="1:26" s="4" customFormat="1" ht="25.5" x14ac:dyDescent="0.2">
      <c r="A65" s="8">
        <v>51</v>
      </c>
      <c r="B65" s="28" t="str">
        <f t="shared" si="10"/>
        <v/>
      </c>
      <c r="C65" s="54"/>
      <c r="D65" s="55"/>
      <c r="E65" s="55"/>
      <c r="F65" s="55"/>
      <c r="G65" s="56"/>
      <c r="H65" s="55"/>
      <c r="I65" s="55"/>
      <c r="J65" s="55"/>
      <c r="K65" s="57"/>
      <c r="L65" s="40"/>
      <c r="M65" s="43" t="str">
        <f t="shared" si="1"/>
        <v/>
      </c>
      <c r="N65" s="43" t="str">
        <f t="shared" si="2"/>
        <v/>
      </c>
      <c r="O65" s="43" t="str">
        <f t="shared" si="3"/>
        <v/>
      </c>
      <c r="P65" s="43" t="str">
        <f t="shared" si="4"/>
        <v/>
      </c>
      <c r="Q65" s="43" t="str">
        <f t="shared" si="5"/>
        <v/>
      </c>
      <c r="R65" s="43" t="str">
        <f t="shared" si="11"/>
        <v/>
      </c>
      <c r="S65" s="43" t="str">
        <f t="shared" si="12"/>
        <v/>
      </c>
      <c r="T65" s="43" t="str">
        <f t="shared" si="13"/>
        <v/>
      </c>
      <c r="U65" s="43" t="str">
        <f t="shared" si="14"/>
        <v/>
      </c>
      <c r="V65" s="3"/>
      <c r="W65" s="5"/>
      <c r="X65" s="5"/>
      <c r="Y65" s="5"/>
      <c r="Z65" s="6" t="s">
        <v>5</v>
      </c>
    </row>
    <row r="66" spans="1:26" s="4" customFormat="1" ht="25.5" x14ac:dyDescent="0.2">
      <c r="A66" s="8">
        <v>52</v>
      </c>
      <c r="B66" s="28" t="str">
        <f t="shared" si="10"/>
        <v/>
      </c>
      <c r="C66" s="54"/>
      <c r="D66" s="55"/>
      <c r="E66" s="55"/>
      <c r="F66" s="55"/>
      <c r="G66" s="56"/>
      <c r="H66" s="55"/>
      <c r="I66" s="55"/>
      <c r="J66" s="55"/>
      <c r="K66" s="57"/>
      <c r="L66" s="40"/>
      <c r="M66" s="43" t="str">
        <f t="shared" si="1"/>
        <v/>
      </c>
      <c r="N66" s="43" t="str">
        <f t="shared" si="2"/>
        <v/>
      </c>
      <c r="O66" s="43" t="str">
        <f t="shared" si="3"/>
        <v/>
      </c>
      <c r="P66" s="43" t="str">
        <f t="shared" si="4"/>
        <v/>
      </c>
      <c r="Q66" s="43" t="str">
        <f t="shared" si="5"/>
        <v/>
      </c>
      <c r="R66" s="43" t="str">
        <f t="shared" si="11"/>
        <v/>
      </c>
      <c r="S66" s="43" t="str">
        <f t="shared" si="12"/>
        <v/>
      </c>
      <c r="T66" s="43" t="str">
        <f t="shared" si="13"/>
        <v/>
      </c>
      <c r="U66" s="43" t="str">
        <f t="shared" si="14"/>
        <v/>
      </c>
      <c r="V66" s="3"/>
      <c r="W66" s="5"/>
      <c r="X66" s="5"/>
      <c r="Y66" s="5"/>
      <c r="Z66" s="6" t="s">
        <v>5</v>
      </c>
    </row>
    <row r="67" spans="1:26" s="4" customFormat="1" ht="25.5" x14ac:dyDescent="0.2">
      <c r="A67" s="8">
        <v>53</v>
      </c>
      <c r="B67" s="28" t="str">
        <f t="shared" si="10"/>
        <v/>
      </c>
      <c r="C67" s="54"/>
      <c r="D67" s="55"/>
      <c r="E67" s="55"/>
      <c r="F67" s="55"/>
      <c r="G67" s="56"/>
      <c r="H67" s="55"/>
      <c r="I67" s="55"/>
      <c r="J67" s="55"/>
      <c r="K67" s="57"/>
      <c r="L67" s="40"/>
      <c r="M67" s="43" t="str">
        <f t="shared" si="1"/>
        <v/>
      </c>
      <c r="N67" s="43" t="str">
        <f t="shared" si="2"/>
        <v/>
      </c>
      <c r="O67" s="43" t="str">
        <f t="shared" si="3"/>
        <v/>
      </c>
      <c r="P67" s="43" t="str">
        <f t="shared" si="4"/>
        <v/>
      </c>
      <c r="Q67" s="43" t="str">
        <f t="shared" si="5"/>
        <v/>
      </c>
      <c r="R67" s="43" t="str">
        <f t="shared" si="11"/>
        <v/>
      </c>
      <c r="S67" s="43" t="str">
        <f t="shared" si="12"/>
        <v/>
      </c>
      <c r="T67" s="43" t="str">
        <f t="shared" si="13"/>
        <v/>
      </c>
      <c r="U67" s="43" t="str">
        <f t="shared" si="14"/>
        <v/>
      </c>
      <c r="V67" s="3"/>
      <c r="W67" s="5"/>
      <c r="X67" s="5"/>
      <c r="Y67" s="5"/>
      <c r="Z67" s="6" t="s">
        <v>5</v>
      </c>
    </row>
    <row r="68" spans="1:26" s="4" customFormat="1" ht="25.5" x14ac:dyDescent="0.2">
      <c r="A68" s="8">
        <v>54</v>
      </c>
      <c r="B68" s="28" t="str">
        <f t="shared" si="10"/>
        <v/>
      </c>
      <c r="C68" s="54"/>
      <c r="D68" s="55"/>
      <c r="E68" s="55"/>
      <c r="F68" s="55"/>
      <c r="G68" s="56"/>
      <c r="H68" s="55"/>
      <c r="I68" s="55"/>
      <c r="J68" s="55"/>
      <c r="K68" s="57"/>
      <c r="L68" s="40"/>
      <c r="M68" s="43" t="str">
        <f t="shared" si="1"/>
        <v/>
      </c>
      <c r="N68" s="43" t="str">
        <f t="shared" si="2"/>
        <v/>
      </c>
      <c r="O68" s="43" t="str">
        <f t="shared" si="3"/>
        <v/>
      </c>
      <c r="P68" s="43" t="str">
        <f t="shared" si="4"/>
        <v/>
      </c>
      <c r="Q68" s="43" t="str">
        <f t="shared" si="5"/>
        <v/>
      </c>
      <c r="R68" s="43" t="str">
        <f t="shared" si="11"/>
        <v/>
      </c>
      <c r="S68" s="43" t="str">
        <f t="shared" si="12"/>
        <v/>
      </c>
      <c r="T68" s="43" t="str">
        <f t="shared" si="13"/>
        <v/>
      </c>
      <c r="U68" s="43" t="str">
        <f t="shared" si="14"/>
        <v/>
      </c>
      <c r="V68" s="3"/>
      <c r="W68" s="5"/>
      <c r="X68" s="5"/>
      <c r="Y68" s="5"/>
      <c r="Z68" s="6" t="s">
        <v>5</v>
      </c>
    </row>
    <row r="69" spans="1:26" s="4" customFormat="1" ht="25.5" x14ac:dyDescent="0.2">
      <c r="A69" s="8">
        <v>55</v>
      </c>
      <c r="B69" s="28" t="str">
        <f t="shared" si="10"/>
        <v/>
      </c>
      <c r="C69" s="54"/>
      <c r="D69" s="55"/>
      <c r="E69" s="55"/>
      <c r="F69" s="55"/>
      <c r="G69" s="56"/>
      <c r="H69" s="55"/>
      <c r="I69" s="55"/>
      <c r="J69" s="55"/>
      <c r="K69" s="57"/>
      <c r="L69" s="40"/>
      <c r="M69" s="43" t="str">
        <f t="shared" si="1"/>
        <v/>
      </c>
      <c r="N69" s="43" t="str">
        <f t="shared" si="2"/>
        <v/>
      </c>
      <c r="O69" s="43" t="str">
        <f t="shared" si="3"/>
        <v/>
      </c>
      <c r="P69" s="43" t="str">
        <f t="shared" si="4"/>
        <v/>
      </c>
      <c r="Q69" s="43" t="str">
        <f t="shared" si="5"/>
        <v/>
      </c>
      <c r="R69" s="43" t="str">
        <f t="shared" si="11"/>
        <v/>
      </c>
      <c r="S69" s="43" t="str">
        <f t="shared" si="12"/>
        <v/>
      </c>
      <c r="T69" s="43" t="str">
        <f t="shared" si="13"/>
        <v/>
      </c>
      <c r="U69" s="43" t="str">
        <f t="shared" si="14"/>
        <v/>
      </c>
      <c r="V69" s="3"/>
      <c r="W69" s="5"/>
      <c r="X69" s="5"/>
      <c r="Y69" s="5"/>
      <c r="Z69" s="6" t="s">
        <v>5</v>
      </c>
    </row>
    <row r="70" spans="1:26" s="4" customFormat="1" ht="25.5" x14ac:dyDescent="0.2">
      <c r="A70" s="8">
        <v>56</v>
      </c>
      <c r="B70" s="28" t="str">
        <f t="shared" si="10"/>
        <v/>
      </c>
      <c r="C70" s="54"/>
      <c r="D70" s="55"/>
      <c r="E70" s="55"/>
      <c r="F70" s="55"/>
      <c r="G70" s="56"/>
      <c r="H70" s="55"/>
      <c r="I70" s="55"/>
      <c r="J70" s="55"/>
      <c r="K70" s="57"/>
      <c r="L70" s="40"/>
      <c r="M70" s="43" t="str">
        <f t="shared" si="1"/>
        <v/>
      </c>
      <c r="N70" s="43" t="str">
        <f t="shared" si="2"/>
        <v/>
      </c>
      <c r="O70" s="43" t="str">
        <f t="shared" si="3"/>
        <v/>
      </c>
      <c r="P70" s="43" t="str">
        <f t="shared" si="4"/>
        <v/>
      </c>
      <c r="Q70" s="43" t="str">
        <f t="shared" si="5"/>
        <v/>
      </c>
      <c r="R70" s="43" t="str">
        <f t="shared" si="11"/>
        <v/>
      </c>
      <c r="S70" s="43" t="str">
        <f t="shared" si="12"/>
        <v/>
      </c>
      <c r="T70" s="43" t="str">
        <f t="shared" si="13"/>
        <v/>
      </c>
      <c r="U70" s="43" t="str">
        <f t="shared" si="14"/>
        <v/>
      </c>
      <c r="V70" s="3"/>
      <c r="W70" s="5"/>
      <c r="X70" s="5"/>
      <c r="Y70" s="5"/>
      <c r="Z70" s="6" t="s">
        <v>5</v>
      </c>
    </row>
    <row r="71" spans="1:26" s="4" customFormat="1" ht="25.5" x14ac:dyDescent="0.2">
      <c r="A71" s="8">
        <v>57</v>
      </c>
      <c r="B71" s="28" t="str">
        <f t="shared" si="10"/>
        <v/>
      </c>
      <c r="C71" s="54"/>
      <c r="D71" s="55"/>
      <c r="E71" s="55"/>
      <c r="F71" s="55"/>
      <c r="G71" s="56"/>
      <c r="H71" s="55"/>
      <c r="I71" s="55"/>
      <c r="J71" s="55"/>
      <c r="K71" s="57"/>
      <c r="L71" s="40"/>
      <c r="M71" s="43" t="str">
        <f t="shared" si="1"/>
        <v/>
      </c>
      <c r="N71" s="43" t="str">
        <f t="shared" si="2"/>
        <v/>
      </c>
      <c r="O71" s="43" t="str">
        <f t="shared" si="3"/>
        <v/>
      </c>
      <c r="P71" s="43" t="str">
        <f t="shared" si="4"/>
        <v/>
      </c>
      <c r="Q71" s="43" t="str">
        <f t="shared" si="5"/>
        <v/>
      </c>
      <c r="R71" s="43" t="str">
        <f t="shared" si="11"/>
        <v/>
      </c>
      <c r="S71" s="43" t="str">
        <f t="shared" si="12"/>
        <v/>
      </c>
      <c r="T71" s="43" t="str">
        <f t="shared" si="13"/>
        <v/>
      </c>
      <c r="U71" s="43" t="str">
        <f t="shared" si="14"/>
        <v/>
      </c>
      <c r="V71" s="3"/>
      <c r="W71" s="5"/>
      <c r="X71" s="5"/>
      <c r="Y71" s="5"/>
      <c r="Z71" s="6" t="s">
        <v>5</v>
      </c>
    </row>
    <row r="72" spans="1:26" s="4" customFormat="1" ht="25.5" x14ac:dyDescent="0.2">
      <c r="A72" s="8">
        <v>58</v>
      </c>
      <c r="B72" s="28" t="str">
        <f t="shared" si="10"/>
        <v/>
      </c>
      <c r="C72" s="54"/>
      <c r="D72" s="55"/>
      <c r="E72" s="55"/>
      <c r="F72" s="55"/>
      <c r="G72" s="56"/>
      <c r="H72" s="55"/>
      <c r="I72" s="55"/>
      <c r="J72" s="55"/>
      <c r="K72" s="57"/>
      <c r="L72" s="40"/>
      <c r="M72" s="43" t="str">
        <f t="shared" si="1"/>
        <v/>
      </c>
      <c r="N72" s="43" t="str">
        <f t="shared" si="2"/>
        <v/>
      </c>
      <c r="O72" s="43" t="str">
        <f t="shared" si="3"/>
        <v/>
      </c>
      <c r="P72" s="43" t="str">
        <f t="shared" si="4"/>
        <v/>
      </c>
      <c r="Q72" s="43" t="str">
        <f t="shared" si="5"/>
        <v/>
      </c>
      <c r="R72" s="43" t="str">
        <f t="shared" si="11"/>
        <v/>
      </c>
      <c r="S72" s="43" t="str">
        <f t="shared" si="12"/>
        <v/>
      </c>
      <c r="T72" s="43" t="str">
        <f t="shared" si="13"/>
        <v/>
      </c>
      <c r="U72" s="43" t="str">
        <f t="shared" si="14"/>
        <v/>
      </c>
      <c r="V72" s="3"/>
      <c r="W72" s="5"/>
      <c r="X72" s="5"/>
      <c r="Y72" s="5"/>
      <c r="Z72" s="6" t="s">
        <v>5</v>
      </c>
    </row>
    <row r="73" spans="1:26" s="4" customFormat="1" ht="25.5" x14ac:dyDescent="0.2">
      <c r="A73" s="8">
        <v>59</v>
      </c>
      <c r="B73" s="28" t="str">
        <f t="shared" si="10"/>
        <v/>
      </c>
      <c r="C73" s="54"/>
      <c r="D73" s="55"/>
      <c r="E73" s="55"/>
      <c r="F73" s="55"/>
      <c r="G73" s="56"/>
      <c r="H73" s="55"/>
      <c r="I73" s="55"/>
      <c r="J73" s="55"/>
      <c r="K73" s="57"/>
      <c r="L73" s="40"/>
      <c r="M73" s="43" t="str">
        <f t="shared" si="1"/>
        <v/>
      </c>
      <c r="N73" s="43" t="str">
        <f t="shared" si="2"/>
        <v/>
      </c>
      <c r="O73" s="43" t="str">
        <f t="shared" si="3"/>
        <v/>
      </c>
      <c r="P73" s="43" t="str">
        <f t="shared" si="4"/>
        <v/>
      </c>
      <c r="Q73" s="43" t="str">
        <f t="shared" si="5"/>
        <v/>
      </c>
      <c r="R73" s="43" t="str">
        <f t="shared" si="11"/>
        <v/>
      </c>
      <c r="S73" s="43" t="str">
        <f t="shared" si="12"/>
        <v/>
      </c>
      <c r="T73" s="43" t="str">
        <f t="shared" si="13"/>
        <v/>
      </c>
      <c r="U73" s="43" t="str">
        <f t="shared" si="14"/>
        <v/>
      </c>
      <c r="V73" s="3"/>
      <c r="W73" s="5"/>
      <c r="X73" s="5"/>
      <c r="Y73" s="5"/>
      <c r="Z73" s="6" t="s">
        <v>5</v>
      </c>
    </row>
    <row r="74" spans="1:26" s="4" customFormat="1" ht="25.5" x14ac:dyDescent="0.2">
      <c r="A74" s="8">
        <v>60</v>
      </c>
      <c r="B74" s="28" t="str">
        <f t="shared" si="10"/>
        <v/>
      </c>
      <c r="C74" s="54"/>
      <c r="D74" s="55"/>
      <c r="E74" s="55"/>
      <c r="F74" s="55"/>
      <c r="G74" s="56"/>
      <c r="H74" s="55"/>
      <c r="I74" s="55"/>
      <c r="J74" s="55"/>
      <c r="K74" s="57"/>
      <c r="L74" s="40"/>
      <c r="M74" s="43" t="str">
        <f t="shared" si="1"/>
        <v/>
      </c>
      <c r="N74" s="43" t="str">
        <f t="shared" si="2"/>
        <v/>
      </c>
      <c r="O74" s="43" t="str">
        <f t="shared" si="3"/>
        <v/>
      </c>
      <c r="P74" s="43" t="str">
        <f t="shared" si="4"/>
        <v/>
      </c>
      <c r="Q74" s="43" t="str">
        <f t="shared" si="5"/>
        <v/>
      </c>
      <c r="R74" s="43" t="str">
        <f t="shared" si="11"/>
        <v/>
      </c>
      <c r="S74" s="43" t="str">
        <f t="shared" si="12"/>
        <v/>
      </c>
      <c r="T74" s="43" t="str">
        <f t="shared" si="13"/>
        <v/>
      </c>
      <c r="U74" s="43" t="str">
        <f t="shared" si="14"/>
        <v/>
      </c>
      <c r="V74" s="3"/>
      <c r="W74" s="5"/>
      <c r="X74" s="5"/>
      <c r="Y74" s="5"/>
      <c r="Z74" s="6" t="s">
        <v>5</v>
      </c>
    </row>
    <row r="75" spans="1:26" s="4" customFormat="1" ht="25.5" x14ac:dyDescent="0.2">
      <c r="A75" s="8">
        <v>61</v>
      </c>
      <c r="B75" s="28" t="str">
        <f t="shared" si="10"/>
        <v/>
      </c>
      <c r="C75" s="54"/>
      <c r="D75" s="55"/>
      <c r="E75" s="55"/>
      <c r="F75" s="55"/>
      <c r="G75" s="56"/>
      <c r="H75" s="55"/>
      <c r="I75" s="55"/>
      <c r="J75" s="55"/>
      <c r="K75" s="57"/>
      <c r="L75" s="40"/>
      <c r="M75" s="43" t="str">
        <f t="shared" si="1"/>
        <v/>
      </c>
      <c r="N75" s="43" t="str">
        <f t="shared" si="2"/>
        <v/>
      </c>
      <c r="O75" s="43" t="str">
        <f t="shared" si="3"/>
        <v/>
      </c>
      <c r="P75" s="43" t="str">
        <f t="shared" si="4"/>
        <v/>
      </c>
      <c r="Q75" s="43" t="str">
        <f t="shared" si="5"/>
        <v/>
      </c>
      <c r="R75" s="43" t="str">
        <f t="shared" si="11"/>
        <v/>
      </c>
      <c r="S75" s="43" t="str">
        <f t="shared" si="12"/>
        <v/>
      </c>
      <c r="T75" s="43" t="str">
        <f t="shared" si="13"/>
        <v/>
      </c>
      <c r="U75" s="43" t="str">
        <f t="shared" si="14"/>
        <v/>
      </c>
      <c r="V75" s="3"/>
      <c r="W75" s="5"/>
      <c r="X75" s="5"/>
      <c r="Y75" s="5"/>
      <c r="Z75" s="6" t="s">
        <v>5</v>
      </c>
    </row>
    <row r="76" spans="1:26" s="4" customFormat="1" ht="25.5" x14ac:dyDescent="0.2">
      <c r="A76" s="8">
        <v>62</v>
      </c>
      <c r="B76" s="28" t="str">
        <f t="shared" si="10"/>
        <v/>
      </c>
      <c r="C76" s="54"/>
      <c r="D76" s="55"/>
      <c r="E76" s="55"/>
      <c r="F76" s="55"/>
      <c r="G76" s="56"/>
      <c r="H76" s="55"/>
      <c r="I76" s="55"/>
      <c r="J76" s="55"/>
      <c r="K76" s="57"/>
      <c r="L76" s="40"/>
      <c r="M76" s="43" t="str">
        <f t="shared" si="1"/>
        <v/>
      </c>
      <c r="N76" s="43" t="str">
        <f t="shared" si="2"/>
        <v/>
      </c>
      <c r="O76" s="43" t="str">
        <f t="shared" si="3"/>
        <v/>
      </c>
      <c r="P76" s="43" t="str">
        <f t="shared" si="4"/>
        <v/>
      </c>
      <c r="Q76" s="43" t="str">
        <f t="shared" si="5"/>
        <v/>
      </c>
      <c r="R76" s="43" t="str">
        <f t="shared" si="11"/>
        <v/>
      </c>
      <c r="S76" s="43" t="str">
        <f t="shared" si="12"/>
        <v/>
      </c>
      <c r="T76" s="43" t="str">
        <f t="shared" si="13"/>
        <v/>
      </c>
      <c r="U76" s="43" t="str">
        <f t="shared" si="14"/>
        <v/>
      </c>
      <c r="V76" s="3"/>
      <c r="W76" s="5"/>
      <c r="X76" s="5"/>
      <c r="Y76" s="5"/>
      <c r="Z76" s="6" t="s">
        <v>5</v>
      </c>
    </row>
    <row r="77" spans="1:26" s="4" customFormat="1" ht="25.5" x14ac:dyDescent="0.2">
      <c r="A77" s="8">
        <v>63</v>
      </c>
      <c r="B77" s="28" t="str">
        <f t="shared" si="10"/>
        <v/>
      </c>
      <c r="C77" s="54"/>
      <c r="D77" s="55"/>
      <c r="E77" s="55"/>
      <c r="F77" s="55"/>
      <c r="G77" s="56"/>
      <c r="H77" s="55"/>
      <c r="I77" s="55"/>
      <c r="J77" s="55"/>
      <c r="K77" s="57"/>
      <c r="L77" s="40"/>
      <c r="M77" s="43" t="str">
        <f t="shared" si="1"/>
        <v/>
      </c>
      <c r="N77" s="43" t="str">
        <f t="shared" si="2"/>
        <v/>
      </c>
      <c r="O77" s="43" t="str">
        <f t="shared" si="3"/>
        <v/>
      </c>
      <c r="P77" s="43" t="str">
        <f t="shared" si="4"/>
        <v/>
      </c>
      <c r="Q77" s="43" t="str">
        <f t="shared" si="5"/>
        <v/>
      </c>
      <c r="R77" s="43" t="str">
        <f t="shared" si="11"/>
        <v/>
      </c>
      <c r="S77" s="43" t="str">
        <f t="shared" si="12"/>
        <v/>
      </c>
      <c r="T77" s="43" t="str">
        <f t="shared" si="13"/>
        <v/>
      </c>
      <c r="U77" s="43" t="str">
        <f t="shared" si="14"/>
        <v/>
      </c>
      <c r="V77" s="3"/>
      <c r="W77" s="5"/>
      <c r="X77" s="5"/>
      <c r="Y77" s="5"/>
      <c r="Z77" s="6" t="s">
        <v>5</v>
      </c>
    </row>
    <row r="78" spans="1:26" s="4" customFormat="1" ht="25.5" x14ac:dyDescent="0.2">
      <c r="A78" s="8">
        <v>64</v>
      </c>
      <c r="B78" s="28" t="str">
        <f t="shared" si="10"/>
        <v/>
      </c>
      <c r="C78" s="54"/>
      <c r="D78" s="55"/>
      <c r="E78" s="55"/>
      <c r="F78" s="55"/>
      <c r="G78" s="56"/>
      <c r="H78" s="55"/>
      <c r="I78" s="55"/>
      <c r="J78" s="55"/>
      <c r="K78" s="57"/>
      <c r="L78" s="40"/>
      <c r="M78" s="43" t="str">
        <f t="shared" si="1"/>
        <v/>
      </c>
      <c r="N78" s="43" t="str">
        <f t="shared" si="2"/>
        <v/>
      </c>
      <c r="O78" s="43" t="str">
        <f t="shared" si="3"/>
        <v/>
      </c>
      <c r="P78" s="43" t="str">
        <f t="shared" si="4"/>
        <v/>
      </c>
      <c r="Q78" s="43" t="str">
        <f t="shared" si="5"/>
        <v/>
      </c>
      <c r="R78" s="43" t="str">
        <f t="shared" si="11"/>
        <v/>
      </c>
      <c r="S78" s="43" t="str">
        <f t="shared" si="12"/>
        <v/>
      </c>
      <c r="T78" s="43" t="str">
        <f t="shared" si="13"/>
        <v/>
      </c>
      <c r="U78" s="43" t="str">
        <f t="shared" si="14"/>
        <v/>
      </c>
      <c r="V78" s="3"/>
      <c r="W78" s="5"/>
      <c r="X78" s="5"/>
      <c r="Y78" s="5"/>
      <c r="Z78" s="6" t="s">
        <v>5</v>
      </c>
    </row>
    <row r="79" spans="1:26" s="4" customFormat="1" ht="25.5" x14ac:dyDescent="0.2">
      <c r="A79" s="8">
        <v>65</v>
      </c>
      <c r="B79" s="28" t="str">
        <f t="shared" si="10"/>
        <v/>
      </c>
      <c r="C79" s="54"/>
      <c r="D79" s="55"/>
      <c r="E79" s="55"/>
      <c r="F79" s="55"/>
      <c r="G79" s="56"/>
      <c r="H79" s="55"/>
      <c r="I79" s="55"/>
      <c r="J79" s="55"/>
      <c r="K79" s="57"/>
      <c r="L79" s="40"/>
      <c r="M79" s="43" t="str">
        <f t="shared" si="1"/>
        <v/>
      </c>
      <c r="N79" s="43" t="str">
        <f t="shared" si="2"/>
        <v/>
      </c>
      <c r="O79" s="43" t="str">
        <f t="shared" si="3"/>
        <v/>
      </c>
      <c r="P79" s="43" t="str">
        <f t="shared" si="4"/>
        <v/>
      </c>
      <c r="Q79" s="43" t="str">
        <f t="shared" si="5"/>
        <v/>
      </c>
      <c r="R79" s="43" t="str">
        <f t="shared" si="11"/>
        <v/>
      </c>
      <c r="S79" s="43" t="str">
        <f t="shared" si="12"/>
        <v/>
      </c>
      <c r="T79" s="43" t="str">
        <f t="shared" si="13"/>
        <v/>
      </c>
      <c r="U79" s="43" t="str">
        <f t="shared" si="14"/>
        <v/>
      </c>
      <c r="V79" s="3"/>
      <c r="W79" s="5"/>
      <c r="X79" s="5"/>
      <c r="Y79" s="5"/>
      <c r="Z79" s="6" t="s">
        <v>5</v>
      </c>
    </row>
    <row r="80" spans="1:26" s="4" customFormat="1" ht="25.5" x14ac:dyDescent="0.2">
      <c r="A80" s="8">
        <v>66</v>
      </c>
      <c r="B80" s="28" t="str">
        <f t="shared" si="10"/>
        <v/>
      </c>
      <c r="C80" s="54"/>
      <c r="D80" s="55"/>
      <c r="E80" s="55"/>
      <c r="F80" s="55"/>
      <c r="G80" s="56"/>
      <c r="H80" s="55"/>
      <c r="I80" s="55"/>
      <c r="J80" s="55"/>
      <c r="K80" s="57"/>
      <c r="L80" s="40"/>
      <c r="M80" s="43" t="str">
        <f t="shared" si="1"/>
        <v/>
      </c>
      <c r="N80" s="43" t="str">
        <f t="shared" si="2"/>
        <v/>
      </c>
      <c r="O80" s="43" t="str">
        <f t="shared" si="3"/>
        <v/>
      </c>
      <c r="P80" s="43" t="str">
        <f t="shared" si="4"/>
        <v/>
      </c>
      <c r="Q80" s="43" t="str">
        <f t="shared" si="5"/>
        <v/>
      </c>
      <c r="R80" s="43" t="str">
        <f t="shared" si="11"/>
        <v/>
      </c>
      <c r="S80" s="43" t="str">
        <f t="shared" si="12"/>
        <v/>
      </c>
      <c r="T80" s="43" t="str">
        <f t="shared" si="13"/>
        <v/>
      </c>
      <c r="U80" s="43" t="str">
        <f t="shared" si="14"/>
        <v/>
      </c>
      <c r="V80" s="3"/>
      <c r="W80" s="5"/>
      <c r="X80" s="5"/>
      <c r="Y80" s="5"/>
      <c r="Z80" s="6" t="s">
        <v>5</v>
      </c>
    </row>
    <row r="81" spans="1:26" s="4" customFormat="1" ht="25.5" x14ac:dyDescent="0.2">
      <c r="A81" s="8">
        <v>67</v>
      </c>
      <c r="B81" s="28" t="str">
        <f t="shared" si="10"/>
        <v/>
      </c>
      <c r="C81" s="54"/>
      <c r="D81" s="55"/>
      <c r="E81" s="55"/>
      <c r="F81" s="55"/>
      <c r="G81" s="56"/>
      <c r="H81" s="55"/>
      <c r="I81" s="55"/>
      <c r="J81" s="55"/>
      <c r="K81" s="57"/>
      <c r="L81" s="40"/>
      <c r="M81" s="43" t="str">
        <f t="shared" si="1"/>
        <v/>
      </c>
      <c r="N81" s="43" t="str">
        <f t="shared" si="2"/>
        <v/>
      </c>
      <c r="O81" s="43" t="str">
        <f t="shared" si="3"/>
        <v/>
      </c>
      <c r="P81" s="43" t="str">
        <f t="shared" si="4"/>
        <v/>
      </c>
      <c r="Q81" s="43" t="str">
        <f t="shared" si="5"/>
        <v/>
      </c>
      <c r="R81" s="43" t="str">
        <f t="shared" si="11"/>
        <v/>
      </c>
      <c r="S81" s="43" t="str">
        <f t="shared" si="12"/>
        <v/>
      </c>
      <c r="T81" s="43" t="str">
        <f t="shared" si="13"/>
        <v/>
      </c>
      <c r="U81" s="43" t="str">
        <f t="shared" si="14"/>
        <v/>
      </c>
      <c r="V81" s="3"/>
      <c r="W81" s="5"/>
      <c r="X81" s="5"/>
      <c r="Y81" s="5"/>
      <c r="Z81" s="6" t="s">
        <v>5</v>
      </c>
    </row>
    <row r="82" spans="1:26" s="4" customFormat="1" ht="25.5" x14ac:dyDescent="0.2">
      <c r="A82" s="8">
        <v>68</v>
      </c>
      <c r="B82" s="28" t="str">
        <f t="shared" si="10"/>
        <v/>
      </c>
      <c r="C82" s="54"/>
      <c r="D82" s="55"/>
      <c r="E82" s="55"/>
      <c r="F82" s="55"/>
      <c r="G82" s="56"/>
      <c r="H82" s="55"/>
      <c r="I82" s="55"/>
      <c r="J82" s="55"/>
      <c r="K82" s="57"/>
      <c r="L82" s="40"/>
      <c r="M82" s="43" t="str">
        <f t="shared" si="1"/>
        <v/>
      </c>
      <c r="N82" s="43" t="str">
        <f t="shared" si="2"/>
        <v/>
      </c>
      <c r="O82" s="43" t="str">
        <f t="shared" si="3"/>
        <v/>
      </c>
      <c r="P82" s="43" t="str">
        <f t="shared" si="4"/>
        <v/>
      </c>
      <c r="Q82" s="43" t="str">
        <f t="shared" si="5"/>
        <v/>
      </c>
      <c r="R82" s="43" t="str">
        <f t="shared" si="11"/>
        <v/>
      </c>
      <c r="S82" s="43" t="str">
        <f t="shared" si="12"/>
        <v/>
      </c>
      <c r="T82" s="43" t="str">
        <f t="shared" si="13"/>
        <v/>
      </c>
      <c r="U82" s="43" t="str">
        <f t="shared" si="14"/>
        <v/>
      </c>
      <c r="V82" s="3"/>
      <c r="W82" s="5"/>
      <c r="X82" s="5"/>
      <c r="Y82" s="5"/>
      <c r="Z82" s="6" t="s">
        <v>5</v>
      </c>
    </row>
    <row r="83" spans="1:26" s="4" customFormat="1" ht="25.5" x14ac:dyDescent="0.2">
      <c r="A83" s="8">
        <v>69</v>
      </c>
      <c r="B83" s="28" t="str">
        <f t="shared" si="10"/>
        <v/>
      </c>
      <c r="C83" s="54"/>
      <c r="D83" s="55"/>
      <c r="E83" s="55"/>
      <c r="F83" s="55"/>
      <c r="G83" s="56"/>
      <c r="H83" s="55"/>
      <c r="I83" s="55"/>
      <c r="J83" s="55"/>
      <c r="K83" s="57"/>
      <c r="L83" s="40"/>
      <c r="M83" s="43" t="str">
        <f t="shared" si="1"/>
        <v/>
      </c>
      <c r="N83" s="43" t="str">
        <f t="shared" si="2"/>
        <v/>
      </c>
      <c r="O83" s="43" t="str">
        <f t="shared" si="3"/>
        <v/>
      </c>
      <c r="P83" s="43" t="str">
        <f t="shared" si="4"/>
        <v/>
      </c>
      <c r="Q83" s="43" t="str">
        <f t="shared" si="5"/>
        <v/>
      </c>
      <c r="R83" s="43" t="str">
        <f t="shared" si="11"/>
        <v/>
      </c>
      <c r="S83" s="43" t="str">
        <f t="shared" si="12"/>
        <v/>
      </c>
      <c r="T83" s="43" t="str">
        <f t="shared" si="13"/>
        <v/>
      </c>
      <c r="U83" s="43" t="str">
        <f t="shared" si="14"/>
        <v/>
      </c>
      <c r="V83" s="3"/>
      <c r="W83" s="5"/>
      <c r="X83" s="5"/>
      <c r="Y83" s="5"/>
      <c r="Z83" s="6" t="s">
        <v>5</v>
      </c>
    </row>
    <row r="84" spans="1:26" s="4" customFormat="1" ht="25.5" x14ac:dyDescent="0.2">
      <c r="A84" s="8">
        <v>70</v>
      </c>
      <c r="B84" s="28" t="str">
        <f t="shared" si="10"/>
        <v/>
      </c>
      <c r="C84" s="54"/>
      <c r="D84" s="55"/>
      <c r="E84" s="55"/>
      <c r="F84" s="55"/>
      <c r="G84" s="56"/>
      <c r="H84" s="55"/>
      <c r="I84" s="55"/>
      <c r="J84" s="55"/>
      <c r="K84" s="57"/>
      <c r="L84" s="40"/>
      <c r="M84" s="43" t="str">
        <f t="shared" si="1"/>
        <v/>
      </c>
      <c r="N84" s="43" t="str">
        <f t="shared" si="2"/>
        <v/>
      </c>
      <c r="O84" s="43" t="str">
        <f t="shared" si="3"/>
        <v/>
      </c>
      <c r="P84" s="43" t="str">
        <f t="shared" si="4"/>
        <v/>
      </c>
      <c r="Q84" s="43" t="str">
        <f t="shared" si="5"/>
        <v/>
      </c>
      <c r="R84" s="43" t="str">
        <f t="shared" si="11"/>
        <v/>
      </c>
      <c r="S84" s="43" t="str">
        <f t="shared" si="12"/>
        <v/>
      </c>
      <c r="T84" s="43" t="str">
        <f t="shared" si="13"/>
        <v/>
      </c>
      <c r="U84" s="43" t="str">
        <f t="shared" si="14"/>
        <v/>
      </c>
      <c r="V84" s="3"/>
      <c r="W84" s="5"/>
      <c r="X84" s="5"/>
      <c r="Y84" s="5"/>
      <c r="Z84" s="6" t="s">
        <v>5</v>
      </c>
    </row>
    <row r="85" spans="1:26" s="4" customFormat="1" ht="25.5" x14ac:dyDescent="0.2">
      <c r="A85" s="8">
        <v>71</v>
      </c>
      <c r="B85" s="28" t="str">
        <f t="shared" si="10"/>
        <v/>
      </c>
      <c r="C85" s="54"/>
      <c r="D85" s="55"/>
      <c r="E85" s="55"/>
      <c r="F85" s="55"/>
      <c r="G85" s="56"/>
      <c r="H85" s="55"/>
      <c r="I85" s="55"/>
      <c r="J85" s="55"/>
      <c r="K85" s="57"/>
      <c r="L85" s="40"/>
      <c r="M85" s="43" t="str">
        <f t="shared" si="1"/>
        <v/>
      </c>
      <c r="N85" s="43" t="str">
        <f t="shared" si="2"/>
        <v/>
      </c>
      <c r="O85" s="43" t="str">
        <f t="shared" si="3"/>
        <v/>
      </c>
      <c r="P85" s="43" t="str">
        <f t="shared" si="4"/>
        <v/>
      </c>
      <c r="Q85" s="43" t="str">
        <f t="shared" si="5"/>
        <v/>
      </c>
      <c r="R85" s="43" t="str">
        <f t="shared" si="11"/>
        <v/>
      </c>
      <c r="S85" s="43" t="str">
        <f t="shared" si="12"/>
        <v/>
      </c>
      <c r="T85" s="43" t="str">
        <f t="shared" si="13"/>
        <v/>
      </c>
      <c r="U85" s="43" t="str">
        <f t="shared" si="14"/>
        <v/>
      </c>
      <c r="V85" s="3"/>
      <c r="W85" s="5"/>
      <c r="X85" s="5"/>
      <c r="Y85" s="5"/>
      <c r="Z85" s="6" t="s">
        <v>5</v>
      </c>
    </row>
    <row r="86" spans="1:26" s="4" customFormat="1" ht="25.5" x14ac:dyDescent="0.2">
      <c r="A86" s="8">
        <v>72</v>
      </c>
      <c r="B86" s="28" t="str">
        <f t="shared" si="10"/>
        <v/>
      </c>
      <c r="C86" s="54"/>
      <c r="D86" s="55"/>
      <c r="E86" s="55"/>
      <c r="F86" s="55"/>
      <c r="G86" s="56"/>
      <c r="H86" s="55"/>
      <c r="I86" s="55"/>
      <c r="J86" s="55"/>
      <c r="K86" s="57"/>
      <c r="L86" s="40"/>
      <c r="M86" s="43" t="str">
        <f t="shared" si="1"/>
        <v/>
      </c>
      <c r="N86" s="43" t="str">
        <f t="shared" si="2"/>
        <v/>
      </c>
      <c r="O86" s="43" t="str">
        <f t="shared" si="3"/>
        <v/>
      </c>
      <c r="P86" s="43" t="str">
        <f t="shared" si="4"/>
        <v/>
      </c>
      <c r="Q86" s="43" t="str">
        <f t="shared" si="5"/>
        <v/>
      </c>
      <c r="R86" s="43" t="str">
        <f t="shared" si="11"/>
        <v/>
      </c>
      <c r="S86" s="43" t="str">
        <f t="shared" si="12"/>
        <v/>
      </c>
      <c r="T86" s="43" t="str">
        <f t="shared" si="13"/>
        <v/>
      </c>
      <c r="U86" s="43" t="str">
        <f t="shared" si="14"/>
        <v/>
      </c>
      <c r="V86" s="3"/>
      <c r="W86" s="5"/>
      <c r="X86" s="5"/>
      <c r="Y86" s="5"/>
      <c r="Z86" s="6" t="s">
        <v>5</v>
      </c>
    </row>
    <row r="87" spans="1:26" s="4" customFormat="1" ht="25.5" x14ac:dyDescent="0.2">
      <c r="A87" s="8">
        <v>73</v>
      </c>
      <c r="B87" s="28" t="str">
        <f t="shared" si="10"/>
        <v/>
      </c>
      <c r="C87" s="54"/>
      <c r="D87" s="55"/>
      <c r="E87" s="55"/>
      <c r="F87" s="55"/>
      <c r="G87" s="56"/>
      <c r="H87" s="55"/>
      <c r="I87" s="55"/>
      <c r="J87" s="55"/>
      <c r="K87" s="57"/>
      <c r="L87" s="40"/>
      <c r="M87" s="43" t="str">
        <f t="shared" si="1"/>
        <v/>
      </c>
      <c r="N87" s="43" t="str">
        <f t="shared" si="2"/>
        <v/>
      </c>
      <c r="O87" s="43" t="str">
        <f t="shared" si="3"/>
        <v/>
      </c>
      <c r="P87" s="43" t="str">
        <f t="shared" si="4"/>
        <v/>
      </c>
      <c r="Q87" s="43" t="str">
        <f t="shared" si="5"/>
        <v/>
      </c>
      <c r="R87" s="43" t="str">
        <f t="shared" si="11"/>
        <v/>
      </c>
      <c r="S87" s="43" t="str">
        <f t="shared" si="12"/>
        <v/>
      </c>
      <c r="T87" s="43" t="str">
        <f t="shared" si="13"/>
        <v/>
      </c>
      <c r="U87" s="43" t="str">
        <f t="shared" si="14"/>
        <v/>
      </c>
      <c r="V87" s="3"/>
      <c r="W87" s="5"/>
      <c r="X87" s="5"/>
      <c r="Y87" s="5"/>
      <c r="Z87" s="6" t="s">
        <v>5</v>
      </c>
    </row>
    <row r="88" spans="1:26" s="4" customFormat="1" ht="25.5" x14ac:dyDescent="0.2">
      <c r="A88" s="8">
        <v>74</v>
      </c>
      <c r="B88" s="28" t="str">
        <f t="shared" si="10"/>
        <v/>
      </c>
      <c r="C88" s="54"/>
      <c r="D88" s="55"/>
      <c r="E88" s="55"/>
      <c r="F88" s="55"/>
      <c r="G88" s="56"/>
      <c r="H88" s="55"/>
      <c r="I88" s="55"/>
      <c r="J88" s="55"/>
      <c r="K88" s="57"/>
      <c r="L88" s="40"/>
      <c r="M88" s="43" t="str">
        <f t="shared" si="1"/>
        <v/>
      </c>
      <c r="N88" s="43" t="str">
        <f t="shared" si="2"/>
        <v/>
      </c>
      <c r="O88" s="43" t="str">
        <f t="shared" si="3"/>
        <v/>
      </c>
      <c r="P88" s="43" t="str">
        <f t="shared" si="4"/>
        <v/>
      </c>
      <c r="Q88" s="43" t="str">
        <f t="shared" si="5"/>
        <v/>
      </c>
      <c r="R88" s="43" t="str">
        <f t="shared" si="11"/>
        <v/>
      </c>
      <c r="S88" s="43" t="str">
        <f t="shared" si="12"/>
        <v/>
      </c>
      <c r="T88" s="43" t="str">
        <f t="shared" si="13"/>
        <v/>
      </c>
      <c r="U88" s="43" t="str">
        <f t="shared" si="14"/>
        <v/>
      </c>
      <c r="V88" s="3"/>
      <c r="W88" s="5"/>
      <c r="X88" s="5"/>
      <c r="Y88" s="5"/>
      <c r="Z88" s="6" t="s">
        <v>5</v>
      </c>
    </row>
    <row r="89" spans="1:26" s="4" customFormat="1" ht="25.5" x14ac:dyDescent="0.2">
      <c r="A89" s="8">
        <v>75</v>
      </c>
      <c r="B89" s="28" t="str">
        <f t="shared" si="10"/>
        <v/>
      </c>
      <c r="C89" s="54"/>
      <c r="D89" s="55"/>
      <c r="E89" s="55"/>
      <c r="F89" s="55"/>
      <c r="G89" s="56"/>
      <c r="H89" s="55"/>
      <c r="I89" s="55"/>
      <c r="J89" s="55"/>
      <c r="K89" s="57"/>
      <c r="L89" s="40"/>
      <c r="M89" s="43" t="str">
        <f t="shared" si="1"/>
        <v/>
      </c>
      <c r="N89" s="43" t="str">
        <f t="shared" si="2"/>
        <v/>
      </c>
      <c r="O89" s="43" t="str">
        <f t="shared" si="3"/>
        <v/>
      </c>
      <c r="P89" s="43" t="str">
        <f t="shared" si="4"/>
        <v/>
      </c>
      <c r="Q89" s="43" t="str">
        <f t="shared" si="5"/>
        <v/>
      </c>
      <c r="R89" s="43" t="str">
        <f t="shared" si="11"/>
        <v/>
      </c>
      <c r="S89" s="43" t="str">
        <f t="shared" si="12"/>
        <v/>
      </c>
      <c r="T89" s="43" t="str">
        <f t="shared" si="13"/>
        <v/>
      </c>
      <c r="U89" s="43" t="str">
        <f t="shared" si="14"/>
        <v/>
      </c>
      <c r="V89" s="3"/>
      <c r="W89" s="5"/>
      <c r="X89" s="5"/>
      <c r="Y89" s="5"/>
      <c r="Z89" s="6" t="s">
        <v>5</v>
      </c>
    </row>
    <row r="90" spans="1:26" s="4" customFormat="1" ht="25.5" x14ac:dyDescent="0.2">
      <c r="A90" s="8">
        <v>76</v>
      </c>
      <c r="B90" s="28" t="str">
        <f t="shared" si="10"/>
        <v/>
      </c>
      <c r="C90" s="54"/>
      <c r="D90" s="55"/>
      <c r="E90" s="55"/>
      <c r="F90" s="55"/>
      <c r="G90" s="56"/>
      <c r="H90" s="55"/>
      <c r="I90" s="55"/>
      <c r="J90" s="55"/>
      <c r="K90" s="57"/>
      <c r="L90" s="40"/>
      <c r="M90" s="43" t="str">
        <f t="shared" si="1"/>
        <v/>
      </c>
      <c r="N90" s="43" t="str">
        <f t="shared" si="2"/>
        <v/>
      </c>
      <c r="O90" s="43" t="str">
        <f t="shared" si="3"/>
        <v/>
      </c>
      <c r="P90" s="43" t="str">
        <f t="shared" si="4"/>
        <v/>
      </c>
      <c r="Q90" s="43" t="str">
        <f t="shared" si="5"/>
        <v/>
      </c>
      <c r="R90" s="43" t="str">
        <f t="shared" si="11"/>
        <v/>
      </c>
      <c r="S90" s="43" t="str">
        <f t="shared" si="12"/>
        <v/>
      </c>
      <c r="T90" s="43" t="str">
        <f t="shared" si="13"/>
        <v/>
      </c>
      <c r="U90" s="43" t="str">
        <f t="shared" si="14"/>
        <v/>
      </c>
      <c r="V90" s="3"/>
      <c r="W90" s="5"/>
      <c r="X90" s="5"/>
      <c r="Y90" s="5"/>
      <c r="Z90" s="6" t="s">
        <v>5</v>
      </c>
    </row>
    <row r="91" spans="1:26" s="4" customFormat="1" ht="25.5" x14ac:dyDescent="0.2">
      <c r="A91" s="8">
        <v>77</v>
      </c>
      <c r="B91" s="28" t="str">
        <f t="shared" si="10"/>
        <v/>
      </c>
      <c r="C91" s="54"/>
      <c r="D91" s="55"/>
      <c r="E91" s="55"/>
      <c r="F91" s="55"/>
      <c r="G91" s="56"/>
      <c r="H91" s="55"/>
      <c r="I91" s="55"/>
      <c r="J91" s="55"/>
      <c r="K91" s="57"/>
      <c r="L91" s="40"/>
      <c r="M91" s="43" t="str">
        <f t="shared" si="1"/>
        <v/>
      </c>
      <c r="N91" s="43" t="str">
        <f t="shared" si="2"/>
        <v/>
      </c>
      <c r="O91" s="43" t="str">
        <f t="shared" si="3"/>
        <v/>
      </c>
      <c r="P91" s="43" t="str">
        <f t="shared" si="4"/>
        <v/>
      </c>
      <c r="Q91" s="43" t="str">
        <f t="shared" si="5"/>
        <v/>
      </c>
      <c r="R91" s="43" t="str">
        <f t="shared" si="11"/>
        <v/>
      </c>
      <c r="S91" s="43" t="str">
        <f t="shared" si="12"/>
        <v/>
      </c>
      <c r="T91" s="43" t="str">
        <f t="shared" si="13"/>
        <v/>
      </c>
      <c r="U91" s="43" t="str">
        <f t="shared" si="14"/>
        <v/>
      </c>
      <c r="V91" s="3"/>
      <c r="W91" s="5"/>
      <c r="X91" s="5"/>
      <c r="Y91" s="5"/>
      <c r="Z91" s="6" t="s">
        <v>5</v>
      </c>
    </row>
    <row r="92" spans="1:26" s="4" customFormat="1" ht="25.5" x14ac:dyDescent="0.2">
      <c r="A92" s="8">
        <v>78</v>
      </c>
      <c r="B92" s="28" t="str">
        <f t="shared" si="10"/>
        <v/>
      </c>
      <c r="C92" s="54"/>
      <c r="D92" s="55"/>
      <c r="E92" s="55"/>
      <c r="F92" s="55"/>
      <c r="G92" s="56"/>
      <c r="H92" s="55"/>
      <c r="I92" s="55"/>
      <c r="J92" s="55"/>
      <c r="K92" s="57"/>
      <c r="L92" s="40"/>
      <c r="M92" s="43" t="str">
        <f t="shared" si="1"/>
        <v/>
      </c>
      <c r="N92" s="43" t="str">
        <f t="shared" si="2"/>
        <v/>
      </c>
      <c r="O92" s="43" t="str">
        <f t="shared" si="3"/>
        <v/>
      </c>
      <c r="P92" s="43" t="str">
        <f t="shared" si="4"/>
        <v/>
      </c>
      <c r="Q92" s="43" t="str">
        <f t="shared" si="5"/>
        <v/>
      </c>
      <c r="R92" s="43" t="str">
        <f t="shared" si="11"/>
        <v/>
      </c>
      <c r="S92" s="43" t="str">
        <f t="shared" si="12"/>
        <v/>
      </c>
      <c r="T92" s="43" t="str">
        <f t="shared" si="13"/>
        <v/>
      </c>
      <c r="U92" s="43" t="str">
        <f t="shared" si="14"/>
        <v/>
      </c>
      <c r="V92" s="3"/>
      <c r="W92" s="5"/>
      <c r="X92" s="5"/>
      <c r="Y92" s="5"/>
      <c r="Z92" s="6" t="s">
        <v>5</v>
      </c>
    </row>
    <row r="93" spans="1:26" s="4" customFormat="1" ht="25.5" x14ac:dyDescent="0.2">
      <c r="A93" s="8">
        <v>79</v>
      </c>
      <c r="B93" s="28" t="str">
        <f t="shared" si="10"/>
        <v/>
      </c>
      <c r="C93" s="54"/>
      <c r="D93" s="55"/>
      <c r="E93" s="55"/>
      <c r="F93" s="55"/>
      <c r="G93" s="56"/>
      <c r="H93" s="55"/>
      <c r="I93" s="55"/>
      <c r="J93" s="55"/>
      <c r="K93" s="57"/>
      <c r="L93" s="40"/>
      <c r="M93" s="43" t="str">
        <f t="shared" si="1"/>
        <v/>
      </c>
      <c r="N93" s="43" t="str">
        <f t="shared" si="2"/>
        <v/>
      </c>
      <c r="O93" s="43" t="str">
        <f t="shared" si="3"/>
        <v/>
      </c>
      <c r="P93" s="43" t="str">
        <f t="shared" si="4"/>
        <v/>
      </c>
      <c r="Q93" s="43" t="str">
        <f t="shared" si="5"/>
        <v/>
      </c>
      <c r="R93" s="43" t="str">
        <f t="shared" si="11"/>
        <v/>
      </c>
      <c r="S93" s="43" t="str">
        <f t="shared" si="12"/>
        <v/>
      </c>
      <c r="T93" s="43" t="str">
        <f t="shared" si="13"/>
        <v/>
      </c>
      <c r="U93" s="43" t="str">
        <f t="shared" si="14"/>
        <v/>
      </c>
      <c r="V93" s="3"/>
      <c r="W93" s="5"/>
      <c r="X93" s="5"/>
      <c r="Y93" s="5"/>
      <c r="Z93" s="6" t="s">
        <v>5</v>
      </c>
    </row>
    <row r="94" spans="1:26" s="4" customFormat="1" ht="25.5" x14ac:dyDescent="0.2">
      <c r="A94" s="8">
        <v>80</v>
      </c>
      <c r="B94" s="28" t="str">
        <f t="shared" si="10"/>
        <v/>
      </c>
      <c r="C94" s="54"/>
      <c r="D94" s="55"/>
      <c r="E94" s="55"/>
      <c r="F94" s="55"/>
      <c r="G94" s="56"/>
      <c r="H94" s="55"/>
      <c r="I94" s="55"/>
      <c r="J94" s="55"/>
      <c r="K94" s="57"/>
      <c r="L94" s="40"/>
      <c r="M94" s="43" t="str">
        <f t="shared" si="1"/>
        <v/>
      </c>
      <c r="N94" s="43" t="str">
        <f t="shared" si="2"/>
        <v/>
      </c>
      <c r="O94" s="43" t="str">
        <f t="shared" si="3"/>
        <v/>
      </c>
      <c r="P94" s="43" t="str">
        <f t="shared" si="4"/>
        <v/>
      </c>
      <c r="Q94" s="43" t="str">
        <f t="shared" si="5"/>
        <v/>
      </c>
      <c r="R94" s="43" t="str">
        <f t="shared" si="11"/>
        <v/>
      </c>
      <c r="S94" s="43" t="str">
        <f t="shared" si="12"/>
        <v/>
      </c>
      <c r="T94" s="43" t="str">
        <f t="shared" si="13"/>
        <v/>
      </c>
      <c r="U94" s="43" t="str">
        <f t="shared" si="14"/>
        <v/>
      </c>
      <c r="V94" s="3"/>
      <c r="W94" s="5"/>
      <c r="X94" s="5"/>
      <c r="Y94" s="5"/>
      <c r="Z94" s="6" t="s">
        <v>5</v>
      </c>
    </row>
    <row r="95" spans="1:26" s="4" customFormat="1" ht="25.5" x14ac:dyDescent="0.2">
      <c r="A95" s="8">
        <v>81</v>
      </c>
      <c r="B95" s="28" t="str">
        <f t="shared" si="10"/>
        <v/>
      </c>
      <c r="C95" s="54"/>
      <c r="D95" s="55"/>
      <c r="E95" s="55"/>
      <c r="F95" s="55"/>
      <c r="G95" s="56"/>
      <c r="H95" s="55"/>
      <c r="I95" s="55"/>
      <c r="J95" s="55"/>
      <c r="K95" s="57"/>
      <c r="L95" s="40"/>
      <c r="M95" s="43" t="str">
        <f t="shared" si="1"/>
        <v/>
      </c>
      <c r="N95" s="43" t="str">
        <f t="shared" si="2"/>
        <v/>
      </c>
      <c r="O95" s="43" t="str">
        <f t="shared" si="3"/>
        <v/>
      </c>
      <c r="P95" s="43" t="str">
        <f t="shared" si="4"/>
        <v/>
      </c>
      <c r="Q95" s="43" t="str">
        <f t="shared" si="5"/>
        <v/>
      </c>
      <c r="R95" s="43" t="str">
        <f t="shared" si="11"/>
        <v/>
      </c>
      <c r="S95" s="43" t="str">
        <f t="shared" si="12"/>
        <v/>
      </c>
      <c r="T95" s="43" t="str">
        <f t="shared" si="13"/>
        <v/>
      </c>
      <c r="U95" s="43" t="str">
        <f t="shared" si="14"/>
        <v/>
      </c>
      <c r="V95" s="3"/>
      <c r="W95" s="5"/>
      <c r="X95" s="5"/>
      <c r="Y95" s="5"/>
      <c r="Z95" s="6" t="s">
        <v>5</v>
      </c>
    </row>
    <row r="96" spans="1:26" s="4" customFormat="1" ht="25.5" x14ac:dyDescent="0.2">
      <c r="A96" s="8">
        <v>82</v>
      </c>
      <c r="B96" s="28" t="str">
        <f t="shared" si="10"/>
        <v/>
      </c>
      <c r="C96" s="54"/>
      <c r="D96" s="55"/>
      <c r="E96" s="55"/>
      <c r="F96" s="55"/>
      <c r="G96" s="56"/>
      <c r="H96" s="55"/>
      <c r="I96" s="55"/>
      <c r="J96" s="55"/>
      <c r="K96" s="57"/>
      <c r="L96" s="40"/>
      <c r="M96" s="43" t="str">
        <f t="shared" si="1"/>
        <v/>
      </c>
      <c r="N96" s="43" t="str">
        <f t="shared" si="2"/>
        <v/>
      </c>
      <c r="O96" s="43" t="str">
        <f t="shared" si="3"/>
        <v/>
      </c>
      <c r="P96" s="43" t="str">
        <f t="shared" si="4"/>
        <v/>
      </c>
      <c r="Q96" s="43" t="str">
        <f t="shared" si="5"/>
        <v/>
      </c>
      <c r="R96" s="43" t="str">
        <f t="shared" si="11"/>
        <v/>
      </c>
      <c r="S96" s="43" t="str">
        <f t="shared" si="12"/>
        <v/>
      </c>
      <c r="T96" s="43" t="str">
        <f t="shared" si="13"/>
        <v/>
      </c>
      <c r="U96" s="43" t="str">
        <f t="shared" si="14"/>
        <v/>
      </c>
      <c r="V96" s="3"/>
      <c r="W96" s="5"/>
      <c r="X96" s="5"/>
      <c r="Y96" s="5"/>
      <c r="Z96" s="6" t="s">
        <v>5</v>
      </c>
    </row>
    <row r="97" spans="1:26" s="4" customFormat="1" ht="25.5" x14ac:dyDescent="0.2">
      <c r="A97" s="8">
        <v>83</v>
      </c>
      <c r="B97" s="28" t="str">
        <f t="shared" si="10"/>
        <v/>
      </c>
      <c r="C97" s="54"/>
      <c r="D97" s="55"/>
      <c r="E97" s="55"/>
      <c r="F97" s="55"/>
      <c r="G97" s="56"/>
      <c r="H97" s="55"/>
      <c r="I97" s="55"/>
      <c r="J97" s="55"/>
      <c r="K97" s="57"/>
      <c r="L97" s="40"/>
      <c r="M97" s="43" t="str">
        <f t="shared" si="1"/>
        <v/>
      </c>
      <c r="N97" s="43" t="str">
        <f t="shared" si="2"/>
        <v/>
      </c>
      <c r="O97" s="43" t="str">
        <f t="shared" si="3"/>
        <v/>
      </c>
      <c r="P97" s="43" t="str">
        <f t="shared" si="4"/>
        <v/>
      </c>
      <c r="Q97" s="43" t="str">
        <f t="shared" si="5"/>
        <v/>
      </c>
      <c r="R97" s="43" t="str">
        <f t="shared" si="11"/>
        <v/>
      </c>
      <c r="S97" s="43" t="str">
        <f t="shared" si="12"/>
        <v/>
      </c>
      <c r="T97" s="43" t="str">
        <f t="shared" si="13"/>
        <v/>
      </c>
      <c r="U97" s="43" t="str">
        <f t="shared" si="14"/>
        <v/>
      </c>
      <c r="V97" s="3"/>
      <c r="W97" s="5"/>
      <c r="X97" s="5"/>
      <c r="Y97" s="5"/>
      <c r="Z97" s="6" t="s">
        <v>5</v>
      </c>
    </row>
    <row r="98" spans="1:26" s="4" customFormat="1" ht="25.5" x14ac:dyDescent="0.2">
      <c r="A98" s="8">
        <v>84</v>
      </c>
      <c r="B98" s="28" t="str">
        <f t="shared" si="10"/>
        <v/>
      </c>
      <c r="C98" s="54"/>
      <c r="D98" s="55"/>
      <c r="E98" s="55"/>
      <c r="F98" s="55"/>
      <c r="G98" s="56"/>
      <c r="H98" s="55"/>
      <c r="I98" s="55"/>
      <c r="J98" s="55"/>
      <c r="K98" s="57"/>
      <c r="L98" s="40"/>
      <c r="M98" s="43" t="str">
        <f t="shared" si="1"/>
        <v/>
      </c>
      <c r="N98" s="43" t="str">
        <f t="shared" si="2"/>
        <v/>
      </c>
      <c r="O98" s="43" t="str">
        <f t="shared" si="3"/>
        <v/>
      </c>
      <c r="P98" s="43" t="str">
        <f t="shared" si="4"/>
        <v/>
      </c>
      <c r="Q98" s="43" t="str">
        <f t="shared" si="5"/>
        <v/>
      </c>
      <c r="R98" s="43" t="str">
        <f t="shared" si="11"/>
        <v/>
      </c>
      <c r="S98" s="43" t="str">
        <f t="shared" si="12"/>
        <v/>
      </c>
      <c r="T98" s="43" t="str">
        <f t="shared" si="13"/>
        <v/>
      </c>
      <c r="U98" s="43" t="str">
        <f t="shared" si="14"/>
        <v/>
      </c>
      <c r="V98" s="3"/>
      <c r="W98" s="5"/>
      <c r="X98" s="5"/>
      <c r="Y98" s="5"/>
      <c r="Z98" s="6" t="s">
        <v>5</v>
      </c>
    </row>
    <row r="99" spans="1:26" s="4" customFormat="1" ht="25.5" x14ac:dyDescent="0.2">
      <c r="A99" s="8">
        <v>85</v>
      </c>
      <c r="B99" s="28" t="str">
        <f t="shared" si="10"/>
        <v/>
      </c>
      <c r="C99" s="54"/>
      <c r="D99" s="55"/>
      <c r="E99" s="55"/>
      <c r="F99" s="55"/>
      <c r="G99" s="56"/>
      <c r="H99" s="55"/>
      <c r="I99" s="55"/>
      <c r="J99" s="55"/>
      <c r="K99" s="57"/>
      <c r="L99" s="40"/>
      <c r="M99" s="43" t="str">
        <f t="shared" si="1"/>
        <v/>
      </c>
      <c r="N99" s="43" t="str">
        <f t="shared" si="2"/>
        <v/>
      </c>
      <c r="O99" s="43" t="str">
        <f t="shared" si="3"/>
        <v/>
      </c>
      <c r="P99" s="43" t="str">
        <f t="shared" si="4"/>
        <v/>
      </c>
      <c r="Q99" s="43" t="str">
        <f t="shared" si="5"/>
        <v/>
      </c>
      <c r="R99" s="43" t="str">
        <f t="shared" si="11"/>
        <v/>
      </c>
      <c r="S99" s="43" t="str">
        <f t="shared" si="12"/>
        <v/>
      </c>
      <c r="T99" s="43" t="str">
        <f t="shared" si="13"/>
        <v/>
      </c>
      <c r="U99" s="43" t="str">
        <f t="shared" si="14"/>
        <v/>
      </c>
      <c r="V99" s="3"/>
      <c r="W99" s="5"/>
      <c r="X99" s="5"/>
      <c r="Y99" s="5"/>
      <c r="Z99" s="6" t="s">
        <v>5</v>
      </c>
    </row>
    <row r="100" spans="1:26" s="4" customFormat="1" ht="25.5" x14ac:dyDescent="0.2">
      <c r="A100" s="8">
        <v>86</v>
      </c>
      <c r="B100" s="28" t="str">
        <f t="shared" si="10"/>
        <v/>
      </c>
      <c r="C100" s="54"/>
      <c r="D100" s="55"/>
      <c r="E100" s="55"/>
      <c r="F100" s="55"/>
      <c r="G100" s="56"/>
      <c r="H100" s="55"/>
      <c r="I100" s="55"/>
      <c r="J100" s="55"/>
      <c r="K100" s="57"/>
      <c r="L100" s="40"/>
      <c r="M100" s="43" t="str">
        <f t="shared" si="1"/>
        <v/>
      </c>
      <c r="N100" s="43" t="str">
        <f t="shared" si="2"/>
        <v/>
      </c>
      <c r="O100" s="43" t="str">
        <f t="shared" si="3"/>
        <v/>
      </c>
      <c r="P100" s="43" t="str">
        <f t="shared" si="4"/>
        <v/>
      </c>
      <c r="Q100" s="43" t="str">
        <f t="shared" si="5"/>
        <v/>
      </c>
      <c r="R100" s="43" t="str">
        <f t="shared" si="11"/>
        <v/>
      </c>
      <c r="S100" s="43" t="str">
        <f t="shared" si="12"/>
        <v/>
      </c>
      <c r="T100" s="43" t="str">
        <f t="shared" si="13"/>
        <v/>
      </c>
      <c r="U100" s="43" t="str">
        <f t="shared" si="14"/>
        <v/>
      </c>
      <c r="V100" s="3"/>
      <c r="W100" s="5"/>
      <c r="X100" s="5"/>
      <c r="Y100" s="5"/>
      <c r="Z100" s="6" t="s">
        <v>5</v>
      </c>
    </row>
    <row r="101" spans="1:26" s="4" customFormat="1" ht="25.5" x14ac:dyDescent="0.2">
      <c r="A101" s="8">
        <v>87</v>
      </c>
      <c r="B101" s="28" t="str">
        <f t="shared" si="10"/>
        <v/>
      </c>
      <c r="C101" s="54"/>
      <c r="D101" s="55"/>
      <c r="E101" s="55"/>
      <c r="F101" s="55"/>
      <c r="G101" s="56"/>
      <c r="H101" s="55"/>
      <c r="I101" s="55"/>
      <c r="J101" s="55"/>
      <c r="K101" s="57"/>
      <c r="L101" s="40"/>
      <c r="M101" s="43" t="str">
        <f t="shared" si="1"/>
        <v/>
      </c>
      <c r="N101" s="43" t="str">
        <f t="shared" si="2"/>
        <v/>
      </c>
      <c r="O101" s="43" t="str">
        <f t="shared" si="3"/>
        <v/>
      </c>
      <c r="P101" s="43" t="str">
        <f t="shared" si="4"/>
        <v/>
      </c>
      <c r="Q101" s="43" t="str">
        <f t="shared" si="5"/>
        <v/>
      </c>
      <c r="R101" s="43" t="str">
        <f t="shared" si="11"/>
        <v/>
      </c>
      <c r="S101" s="43" t="str">
        <f t="shared" si="12"/>
        <v/>
      </c>
      <c r="T101" s="43" t="str">
        <f t="shared" si="13"/>
        <v/>
      </c>
      <c r="U101" s="43" t="str">
        <f t="shared" si="14"/>
        <v/>
      </c>
      <c r="V101" s="3"/>
      <c r="W101" s="5"/>
      <c r="X101" s="5"/>
      <c r="Y101" s="5"/>
      <c r="Z101" s="6" t="s">
        <v>5</v>
      </c>
    </row>
    <row r="102" spans="1:26" s="4" customFormat="1" ht="25.5" x14ac:dyDescent="0.2">
      <c r="A102" s="8">
        <v>88</v>
      </c>
      <c r="B102" s="28" t="str">
        <f t="shared" si="10"/>
        <v/>
      </c>
      <c r="C102" s="54"/>
      <c r="D102" s="55"/>
      <c r="E102" s="55"/>
      <c r="F102" s="55"/>
      <c r="G102" s="56"/>
      <c r="H102" s="55"/>
      <c r="I102" s="55"/>
      <c r="J102" s="55"/>
      <c r="K102" s="57"/>
      <c r="L102" s="40"/>
      <c r="M102" s="43" t="str">
        <f t="shared" si="1"/>
        <v/>
      </c>
      <c r="N102" s="43" t="str">
        <f t="shared" si="2"/>
        <v/>
      </c>
      <c r="O102" s="43" t="str">
        <f t="shared" si="3"/>
        <v/>
      </c>
      <c r="P102" s="43" t="str">
        <f t="shared" si="4"/>
        <v/>
      </c>
      <c r="Q102" s="43" t="str">
        <f t="shared" si="5"/>
        <v/>
      </c>
      <c r="R102" s="43" t="str">
        <f t="shared" si="11"/>
        <v/>
      </c>
      <c r="S102" s="43" t="str">
        <f t="shared" si="12"/>
        <v/>
      </c>
      <c r="T102" s="43" t="str">
        <f t="shared" si="13"/>
        <v/>
      </c>
      <c r="U102" s="43" t="str">
        <f t="shared" si="14"/>
        <v/>
      </c>
      <c r="V102" s="3"/>
      <c r="W102" s="5"/>
      <c r="X102" s="5"/>
      <c r="Y102" s="5"/>
      <c r="Z102" s="6" t="s">
        <v>5</v>
      </c>
    </row>
    <row r="103" spans="1:26" s="4" customFormat="1" ht="25.5" x14ac:dyDescent="0.2">
      <c r="A103" s="8">
        <v>89</v>
      </c>
      <c r="B103" s="28" t="str">
        <f t="shared" ref="B103:B166" si="15">IF(COUNTIF(M103:U103,"")=No_of_Columns,"",IF(COUNTIF(M103:U103,"ok")=No_of_Columns,"ok","Incomplete"))</f>
        <v/>
      </c>
      <c r="C103" s="54"/>
      <c r="D103" s="55"/>
      <c r="E103" s="55"/>
      <c r="F103" s="55"/>
      <c r="G103" s="56"/>
      <c r="H103" s="55"/>
      <c r="I103" s="55"/>
      <c r="J103" s="55"/>
      <c r="K103" s="57"/>
      <c r="L103" s="40"/>
      <c r="M103" s="43" t="str">
        <f t="shared" si="1"/>
        <v/>
      </c>
      <c r="N103" s="43" t="str">
        <f t="shared" si="2"/>
        <v/>
      </c>
      <c r="O103" s="43" t="str">
        <f t="shared" si="3"/>
        <v/>
      </c>
      <c r="P103" s="43" t="str">
        <f t="shared" si="4"/>
        <v/>
      </c>
      <c r="Q103" s="43" t="str">
        <f t="shared" si="5"/>
        <v/>
      </c>
      <c r="R103" s="43" t="str">
        <f t="shared" ref="R103:R166" si="16">IF(COUNTA($C103:$K103)=0,"",IF(C103="T",IF(ISBLANK($H103),"ok","No entry should be made"),IF(ISBLANK($H103),"Empty cell",IF(OR($H103="V",$H103="NV"),"ok","Entry should be one of 'V' or 'NV'"))))</f>
        <v/>
      </c>
      <c r="S103" s="43" t="str">
        <f t="shared" ref="S103:S166" si="17">IF(COUNTA($C103:$K103)=0,"",IF(C103="T",IF(ISBLANK($I103),"ok","No entry should be made"),IF(I103="D",IF(ISBLANK(J103),"ok","Entries should not be made in both columns"),IF(ISBLANK(I103),IF(ISBLANK(J103),"Empty cell","ok"),"Entry should be 'D'"))))</f>
        <v/>
      </c>
      <c r="T103" s="43" t="str">
        <f t="shared" ref="T103:T166" si="18">IF(COUNTA($C103:$K103)=0,"",IF(C103="T",IF(ISBLANK($J103),"ok","No entry should be made"),IF(I103="D",IF(ISBLANK(J103),"ok","Entries should not be made in both columns"),IF(ISBLANK(I103),IF(ISBLANK(J103),"Empty cell","ok"),IF(ISBLANK(J103),"ok","Entries should not be made in both columns")))))</f>
        <v/>
      </c>
      <c r="U103" s="43" t="str">
        <f t="shared" ref="U103:U166" si="19">IF(COUNTA($C103:$K103)=0,"",IF(C103="T",IF(ISBLANK($K103),"ok","No entry should be made"),IF(ISBLANK($K103),"Empty cell","ok")))</f>
        <v/>
      </c>
      <c r="V103" s="3"/>
      <c r="W103" s="5"/>
      <c r="X103" s="5"/>
      <c r="Y103" s="5"/>
      <c r="Z103" s="6" t="s">
        <v>5</v>
      </c>
    </row>
    <row r="104" spans="1:26" s="4" customFormat="1" ht="25.5" x14ac:dyDescent="0.2">
      <c r="A104" s="8">
        <v>90</v>
      </c>
      <c r="B104" s="28" t="str">
        <f t="shared" si="15"/>
        <v/>
      </c>
      <c r="C104" s="54"/>
      <c r="D104" s="55"/>
      <c r="E104" s="55"/>
      <c r="F104" s="55"/>
      <c r="G104" s="56"/>
      <c r="H104" s="55"/>
      <c r="I104" s="55"/>
      <c r="J104" s="55"/>
      <c r="K104" s="57"/>
      <c r="L104" s="40"/>
      <c r="M104" s="43" t="str">
        <f t="shared" si="1"/>
        <v/>
      </c>
      <c r="N104" s="43" t="str">
        <f t="shared" si="2"/>
        <v/>
      </c>
      <c r="O104" s="43" t="str">
        <f t="shared" si="3"/>
        <v/>
      </c>
      <c r="P104" s="43" t="str">
        <f t="shared" si="4"/>
        <v/>
      </c>
      <c r="Q104" s="43" t="str">
        <f t="shared" si="5"/>
        <v/>
      </c>
      <c r="R104" s="43" t="str">
        <f t="shared" si="16"/>
        <v/>
      </c>
      <c r="S104" s="43" t="str">
        <f t="shared" si="17"/>
        <v/>
      </c>
      <c r="T104" s="43" t="str">
        <f t="shared" si="18"/>
        <v/>
      </c>
      <c r="U104" s="43" t="str">
        <f t="shared" si="19"/>
        <v/>
      </c>
      <c r="V104" s="3"/>
      <c r="W104" s="5"/>
      <c r="X104" s="5"/>
      <c r="Y104" s="5"/>
      <c r="Z104" s="6" t="s">
        <v>5</v>
      </c>
    </row>
    <row r="105" spans="1:26" s="4" customFormat="1" ht="25.5" x14ac:dyDescent="0.2">
      <c r="A105" s="8">
        <v>91</v>
      </c>
      <c r="B105" s="28" t="str">
        <f t="shared" si="15"/>
        <v/>
      </c>
      <c r="C105" s="54"/>
      <c r="D105" s="55"/>
      <c r="E105" s="55"/>
      <c r="F105" s="55"/>
      <c r="G105" s="56"/>
      <c r="H105" s="55"/>
      <c r="I105" s="55"/>
      <c r="J105" s="55"/>
      <c r="K105" s="57"/>
      <c r="L105" s="40"/>
      <c r="M105" s="43" t="str">
        <f t="shared" si="1"/>
        <v/>
      </c>
      <c r="N105" s="43" t="str">
        <f t="shared" si="2"/>
        <v/>
      </c>
      <c r="O105" s="43" t="str">
        <f t="shared" si="3"/>
        <v/>
      </c>
      <c r="P105" s="43" t="str">
        <f t="shared" si="4"/>
        <v/>
      </c>
      <c r="Q105" s="43" t="str">
        <f t="shared" si="5"/>
        <v/>
      </c>
      <c r="R105" s="43" t="str">
        <f t="shared" si="16"/>
        <v/>
      </c>
      <c r="S105" s="43" t="str">
        <f t="shared" si="17"/>
        <v/>
      </c>
      <c r="T105" s="43" t="str">
        <f t="shared" si="18"/>
        <v/>
      </c>
      <c r="U105" s="43" t="str">
        <f t="shared" si="19"/>
        <v/>
      </c>
      <c r="V105" s="3"/>
      <c r="W105" s="5"/>
      <c r="X105" s="5"/>
      <c r="Y105" s="5"/>
      <c r="Z105" s="6" t="s">
        <v>5</v>
      </c>
    </row>
    <row r="106" spans="1:26" s="4" customFormat="1" ht="25.5" x14ac:dyDescent="0.2">
      <c r="A106" s="8">
        <v>92</v>
      </c>
      <c r="B106" s="28" t="str">
        <f t="shared" si="15"/>
        <v/>
      </c>
      <c r="C106" s="54"/>
      <c r="D106" s="55"/>
      <c r="E106" s="55"/>
      <c r="F106" s="55"/>
      <c r="G106" s="56"/>
      <c r="H106" s="55"/>
      <c r="I106" s="55"/>
      <c r="J106" s="55"/>
      <c r="K106" s="57"/>
      <c r="L106" s="40"/>
      <c r="M106" s="43" t="str">
        <f t="shared" si="1"/>
        <v/>
      </c>
      <c r="N106" s="43" t="str">
        <f t="shared" si="2"/>
        <v/>
      </c>
      <c r="O106" s="43" t="str">
        <f t="shared" si="3"/>
        <v/>
      </c>
      <c r="P106" s="43" t="str">
        <f t="shared" si="4"/>
        <v/>
      </c>
      <c r="Q106" s="43" t="str">
        <f t="shared" si="5"/>
        <v/>
      </c>
      <c r="R106" s="43" t="str">
        <f t="shared" si="16"/>
        <v/>
      </c>
      <c r="S106" s="43" t="str">
        <f t="shared" si="17"/>
        <v/>
      </c>
      <c r="T106" s="43" t="str">
        <f t="shared" si="18"/>
        <v/>
      </c>
      <c r="U106" s="43" t="str">
        <f t="shared" si="19"/>
        <v/>
      </c>
      <c r="V106" s="3"/>
      <c r="W106" s="5"/>
      <c r="X106" s="5"/>
      <c r="Y106" s="5"/>
      <c r="Z106" s="6" t="s">
        <v>5</v>
      </c>
    </row>
    <row r="107" spans="1:26" s="4" customFormat="1" ht="25.5" x14ac:dyDescent="0.2">
      <c r="A107" s="8">
        <v>93</v>
      </c>
      <c r="B107" s="28" t="str">
        <f t="shared" si="15"/>
        <v/>
      </c>
      <c r="C107" s="54"/>
      <c r="D107" s="55"/>
      <c r="E107" s="55"/>
      <c r="F107" s="55"/>
      <c r="G107" s="56"/>
      <c r="H107" s="55"/>
      <c r="I107" s="55"/>
      <c r="J107" s="55"/>
      <c r="K107" s="57"/>
      <c r="L107" s="40"/>
      <c r="M107" s="43" t="str">
        <f t="shared" si="1"/>
        <v/>
      </c>
      <c r="N107" s="43" t="str">
        <f t="shared" si="2"/>
        <v/>
      </c>
      <c r="O107" s="43" t="str">
        <f t="shared" si="3"/>
        <v/>
      </c>
      <c r="P107" s="43" t="str">
        <f t="shared" si="4"/>
        <v/>
      </c>
      <c r="Q107" s="43" t="str">
        <f t="shared" si="5"/>
        <v/>
      </c>
      <c r="R107" s="43" t="str">
        <f t="shared" si="16"/>
        <v/>
      </c>
      <c r="S107" s="43" t="str">
        <f t="shared" si="17"/>
        <v/>
      </c>
      <c r="T107" s="43" t="str">
        <f t="shared" si="18"/>
        <v/>
      </c>
      <c r="U107" s="43" t="str">
        <f t="shared" si="19"/>
        <v/>
      </c>
      <c r="V107" s="3"/>
      <c r="W107" s="5"/>
      <c r="X107" s="5"/>
      <c r="Y107" s="5"/>
      <c r="Z107" s="6" t="s">
        <v>5</v>
      </c>
    </row>
    <row r="108" spans="1:26" s="4" customFormat="1" ht="25.5" x14ac:dyDescent="0.2">
      <c r="A108" s="8">
        <v>94</v>
      </c>
      <c r="B108" s="28" t="str">
        <f t="shared" si="15"/>
        <v/>
      </c>
      <c r="C108" s="54"/>
      <c r="D108" s="55"/>
      <c r="E108" s="55"/>
      <c r="F108" s="55"/>
      <c r="G108" s="56"/>
      <c r="H108" s="55"/>
      <c r="I108" s="55"/>
      <c r="J108" s="55"/>
      <c r="K108" s="57"/>
      <c r="L108" s="40"/>
      <c r="M108" s="43" t="str">
        <f t="shared" si="1"/>
        <v/>
      </c>
      <c r="N108" s="43" t="str">
        <f t="shared" si="2"/>
        <v/>
      </c>
      <c r="O108" s="43" t="str">
        <f t="shared" si="3"/>
        <v/>
      </c>
      <c r="P108" s="43" t="str">
        <f t="shared" si="4"/>
        <v/>
      </c>
      <c r="Q108" s="43" t="str">
        <f t="shared" si="5"/>
        <v/>
      </c>
      <c r="R108" s="43" t="str">
        <f t="shared" si="16"/>
        <v/>
      </c>
      <c r="S108" s="43" t="str">
        <f t="shared" si="17"/>
        <v/>
      </c>
      <c r="T108" s="43" t="str">
        <f t="shared" si="18"/>
        <v/>
      </c>
      <c r="U108" s="43" t="str">
        <f t="shared" si="19"/>
        <v/>
      </c>
      <c r="V108" s="3"/>
      <c r="W108" s="5"/>
      <c r="X108" s="5"/>
      <c r="Y108" s="5"/>
      <c r="Z108" s="6" t="s">
        <v>5</v>
      </c>
    </row>
    <row r="109" spans="1:26" s="4" customFormat="1" ht="25.5" x14ac:dyDescent="0.2">
      <c r="A109" s="8">
        <v>95</v>
      </c>
      <c r="B109" s="28" t="str">
        <f t="shared" si="15"/>
        <v/>
      </c>
      <c r="C109" s="54"/>
      <c r="D109" s="55"/>
      <c r="E109" s="55"/>
      <c r="F109" s="55"/>
      <c r="G109" s="56"/>
      <c r="H109" s="55"/>
      <c r="I109" s="55"/>
      <c r="J109" s="55"/>
      <c r="K109" s="57"/>
      <c r="L109" s="40"/>
      <c r="M109" s="43" t="str">
        <f t="shared" si="1"/>
        <v/>
      </c>
      <c r="N109" s="43" t="str">
        <f t="shared" si="2"/>
        <v/>
      </c>
      <c r="O109" s="43" t="str">
        <f t="shared" si="3"/>
        <v/>
      </c>
      <c r="P109" s="43" t="str">
        <f t="shared" si="4"/>
        <v/>
      </c>
      <c r="Q109" s="43" t="str">
        <f t="shared" si="5"/>
        <v/>
      </c>
      <c r="R109" s="43" t="str">
        <f t="shared" si="16"/>
        <v/>
      </c>
      <c r="S109" s="43" t="str">
        <f t="shared" si="17"/>
        <v/>
      </c>
      <c r="T109" s="43" t="str">
        <f t="shared" si="18"/>
        <v/>
      </c>
      <c r="U109" s="43" t="str">
        <f t="shared" si="19"/>
        <v/>
      </c>
      <c r="V109" s="3"/>
      <c r="W109" s="5"/>
      <c r="X109" s="5"/>
      <c r="Y109" s="5"/>
      <c r="Z109" s="6" t="s">
        <v>5</v>
      </c>
    </row>
    <row r="110" spans="1:26" s="4" customFormat="1" ht="25.5" x14ac:dyDescent="0.2">
      <c r="A110" s="8">
        <v>96</v>
      </c>
      <c r="B110" s="28" t="str">
        <f t="shared" si="15"/>
        <v/>
      </c>
      <c r="C110" s="54"/>
      <c r="D110" s="55"/>
      <c r="E110" s="55"/>
      <c r="F110" s="55"/>
      <c r="G110" s="56"/>
      <c r="H110" s="55"/>
      <c r="I110" s="55"/>
      <c r="J110" s="55"/>
      <c r="K110" s="57"/>
      <c r="L110" s="40"/>
      <c r="M110" s="43" t="str">
        <f t="shared" si="1"/>
        <v/>
      </c>
      <c r="N110" s="43" t="str">
        <f t="shared" si="2"/>
        <v/>
      </c>
      <c r="O110" s="43" t="str">
        <f t="shared" si="3"/>
        <v/>
      </c>
      <c r="P110" s="43" t="str">
        <f t="shared" si="4"/>
        <v/>
      </c>
      <c r="Q110" s="43" t="str">
        <f t="shared" si="5"/>
        <v/>
      </c>
      <c r="R110" s="43" t="str">
        <f t="shared" si="16"/>
        <v/>
      </c>
      <c r="S110" s="43" t="str">
        <f t="shared" si="17"/>
        <v/>
      </c>
      <c r="T110" s="43" t="str">
        <f t="shared" si="18"/>
        <v/>
      </c>
      <c r="U110" s="43" t="str">
        <f t="shared" si="19"/>
        <v/>
      </c>
      <c r="V110" s="3"/>
      <c r="W110" s="5"/>
      <c r="X110" s="5"/>
      <c r="Y110" s="5"/>
      <c r="Z110" s="6" t="s">
        <v>5</v>
      </c>
    </row>
    <row r="111" spans="1:26" s="4" customFormat="1" ht="25.5" x14ac:dyDescent="0.2">
      <c r="A111" s="8">
        <v>97</v>
      </c>
      <c r="B111" s="28" t="str">
        <f t="shared" si="15"/>
        <v/>
      </c>
      <c r="C111" s="54"/>
      <c r="D111" s="55"/>
      <c r="E111" s="55"/>
      <c r="F111" s="55"/>
      <c r="G111" s="56"/>
      <c r="H111" s="55"/>
      <c r="I111" s="55"/>
      <c r="J111" s="55"/>
      <c r="K111" s="57"/>
      <c r="L111" s="40"/>
      <c r="M111" s="43" t="str">
        <f t="shared" si="1"/>
        <v/>
      </c>
      <c r="N111" s="43" t="str">
        <f t="shared" si="2"/>
        <v/>
      </c>
      <c r="O111" s="43" t="str">
        <f t="shared" si="3"/>
        <v/>
      </c>
      <c r="P111" s="43" t="str">
        <f t="shared" si="4"/>
        <v/>
      </c>
      <c r="Q111" s="43" t="str">
        <f t="shared" si="5"/>
        <v/>
      </c>
      <c r="R111" s="43" t="str">
        <f t="shared" si="16"/>
        <v/>
      </c>
      <c r="S111" s="43" t="str">
        <f t="shared" si="17"/>
        <v/>
      </c>
      <c r="T111" s="43" t="str">
        <f t="shared" si="18"/>
        <v/>
      </c>
      <c r="U111" s="43" t="str">
        <f t="shared" si="19"/>
        <v/>
      </c>
      <c r="V111" s="3"/>
      <c r="W111" s="5"/>
      <c r="X111" s="5"/>
      <c r="Y111" s="5"/>
      <c r="Z111" s="6" t="s">
        <v>5</v>
      </c>
    </row>
    <row r="112" spans="1:26" s="4" customFormat="1" ht="25.5" x14ac:dyDescent="0.2">
      <c r="A112" s="8">
        <v>98</v>
      </c>
      <c r="B112" s="28" t="str">
        <f t="shared" si="15"/>
        <v/>
      </c>
      <c r="C112" s="54"/>
      <c r="D112" s="55"/>
      <c r="E112" s="55"/>
      <c r="F112" s="55"/>
      <c r="G112" s="56"/>
      <c r="H112" s="55"/>
      <c r="I112" s="55"/>
      <c r="J112" s="55"/>
      <c r="K112" s="57"/>
      <c r="L112" s="40"/>
      <c r="M112" s="43" t="str">
        <f t="shared" si="1"/>
        <v/>
      </c>
      <c r="N112" s="43" t="str">
        <f t="shared" si="2"/>
        <v/>
      </c>
      <c r="O112" s="43" t="str">
        <f t="shared" si="3"/>
        <v/>
      </c>
      <c r="P112" s="43" t="str">
        <f t="shared" si="4"/>
        <v/>
      </c>
      <c r="Q112" s="43" t="str">
        <f t="shared" si="5"/>
        <v/>
      </c>
      <c r="R112" s="43" t="str">
        <f t="shared" si="16"/>
        <v/>
      </c>
      <c r="S112" s="43" t="str">
        <f t="shared" si="17"/>
        <v/>
      </c>
      <c r="T112" s="43" t="str">
        <f t="shared" si="18"/>
        <v/>
      </c>
      <c r="U112" s="43" t="str">
        <f t="shared" si="19"/>
        <v/>
      </c>
      <c r="V112" s="3"/>
      <c r="W112" s="5"/>
      <c r="X112" s="5"/>
      <c r="Y112" s="5"/>
      <c r="Z112" s="6" t="s">
        <v>5</v>
      </c>
    </row>
    <row r="113" spans="1:26" s="4" customFormat="1" ht="25.5" x14ac:dyDescent="0.2">
      <c r="A113" s="8">
        <v>99</v>
      </c>
      <c r="B113" s="28" t="str">
        <f t="shared" si="15"/>
        <v/>
      </c>
      <c r="C113" s="54"/>
      <c r="D113" s="55"/>
      <c r="E113" s="55"/>
      <c r="F113" s="55"/>
      <c r="G113" s="56"/>
      <c r="H113" s="55"/>
      <c r="I113" s="55"/>
      <c r="J113" s="55"/>
      <c r="K113" s="57"/>
      <c r="L113" s="40"/>
      <c r="M113" s="43" t="str">
        <f t="shared" si="1"/>
        <v/>
      </c>
      <c r="N113" s="43" t="str">
        <f t="shared" si="2"/>
        <v/>
      </c>
      <c r="O113" s="43" t="str">
        <f t="shared" si="3"/>
        <v/>
      </c>
      <c r="P113" s="43" t="str">
        <f t="shared" si="4"/>
        <v/>
      </c>
      <c r="Q113" s="43" t="str">
        <f t="shared" si="5"/>
        <v/>
      </c>
      <c r="R113" s="43" t="str">
        <f t="shared" si="16"/>
        <v/>
      </c>
      <c r="S113" s="43" t="str">
        <f t="shared" si="17"/>
        <v/>
      </c>
      <c r="T113" s="43" t="str">
        <f t="shared" si="18"/>
        <v/>
      </c>
      <c r="U113" s="43" t="str">
        <f t="shared" si="19"/>
        <v/>
      </c>
      <c r="V113" s="3"/>
      <c r="W113" s="5"/>
      <c r="X113" s="5"/>
      <c r="Y113" s="5"/>
      <c r="Z113" s="6" t="s">
        <v>5</v>
      </c>
    </row>
    <row r="114" spans="1:26" s="4" customFormat="1" ht="25.5" x14ac:dyDescent="0.2">
      <c r="A114" s="8">
        <v>100</v>
      </c>
      <c r="B114" s="28" t="str">
        <f t="shared" si="15"/>
        <v/>
      </c>
      <c r="C114" s="54"/>
      <c r="D114" s="55"/>
      <c r="E114" s="55"/>
      <c r="F114" s="55"/>
      <c r="G114" s="56"/>
      <c r="H114" s="55"/>
      <c r="I114" s="55"/>
      <c r="J114" s="55"/>
      <c r="K114" s="57"/>
      <c r="L114" s="40"/>
      <c r="M114" s="43" t="str">
        <f t="shared" si="1"/>
        <v/>
      </c>
      <c r="N114" s="43" t="str">
        <f t="shared" si="2"/>
        <v/>
      </c>
      <c r="O114" s="43" t="str">
        <f t="shared" si="3"/>
        <v/>
      </c>
      <c r="P114" s="43" t="str">
        <f t="shared" si="4"/>
        <v/>
      </c>
      <c r="Q114" s="43" t="str">
        <f t="shared" si="5"/>
        <v/>
      </c>
      <c r="R114" s="43" t="str">
        <f t="shared" si="16"/>
        <v/>
      </c>
      <c r="S114" s="43" t="str">
        <f t="shared" si="17"/>
        <v/>
      </c>
      <c r="T114" s="43" t="str">
        <f t="shared" si="18"/>
        <v/>
      </c>
      <c r="U114" s="43" t="str">
        <f t="shared" si="19"/>
        <v/>
      </c>
      <c r="V114" s="3"/>
      <c r="W114" s="5"/>
      <c r="X114" s="5"/>
      <c r="Y114" s="5"/>
      <c r="Z114" s="6" t="s">
        <v>5</v>
      </c>
    </row>
    <row r="115" spans="1:26" s="4" customFormat="1" ht="25.5" x14ac:dyDescent="0.2">
      <c r="A115" s="8">
        <v>101</v>
      </c>
      <c r="B115" s="28" t="str">
        <f t="shared" si="15"/>
        <v/>
      </c>
      <c r="C115" s="54"/>
      <c r="D115" s="55"/>
      <c r="E115" s="55"/>
      <c r="F115" s="55"/>
      <c r="G115" s="56"/>
      <c r="H115" s="55"/>
      <c r="I115" s="55"/>
      <c r="J115" s="55"/>
      <c r="K115" s="57"/>
      <c r="L115" s="40"/>
      <c r="M115" s="43" t="str">
        <f t="shared" si="1"/>
        <v/>
      </c>
      <c r="N115" s="43" t="str">
        <f t="shared" si="2"/>
        <v/>
      </c>
      <c r="O115" s="43" t="str">
        <f t="shared" si="3"/>
        <v/>
      </c>
      <c r="P115" s="43" t="str">
        <f t="shared" si="4"/>
        <v/>
      </c>
      <c r="Q115" s="43" t="str">
        <f t="shared" si="5"/>
        <v/>
      </c>
      <c r="R115" s="43" t="str">
        <f t="shared" si="16"/>
        <v/>
      </c>
      <c r="S115" s="43" t="str">
        <f t="shared" si="17"/>
        <v/>
      </c>
      <c r="T115" s="43" t="str">
        <f t="shared" si="18"/>
        <v/>
      </c>
      <c r="U115" s="43" t="str">
        <f t="shared" si="19"/>
        <v/>
      </c>
      <c r="V115" s="3"/>
      <c r="W115" s="5"/>
      <c r="X115" s="5"/>
      <c r="Y115" s="5"/>
      <c r="Z115" s="6" t="s">
        <v>5</v>
      </c>
    </row>
    <row r="116" spans="1:26" s="4" customFormat="1" ht="25.5" x14ac:dyDescent="0.2">
      <c r="A116" s="8">
        <v>102</v>
      </c>
      <c r="B116" s="28" t="str">
        <f t="shared" si="15"/>
        <v/>
      </c>
      <c r="C116" s="54"/>
      <c r="D116" s="55"/>
      <c r="E116" s="55"/>
      <c r="F116" s="55"/>
      <c r="G116" s="56"/>
      <c r="H116" s="55"/>
      <c r="I116" s="55"/>
      <c r="J116" s="55"/>
      <c r="K116" s="57"/>
      <c r="L116" s="40"/>
      <c r="M116" s="43" t="str">
        <f t="shared" si="1"/>
        <v/>
      </c>
      <c r="N116" s="43" t="str">
        <f t="shared" si="2"/>
        <v/>
      </c>
      <c r="O116" s="43" t="str">
        <f t="shared" si="3"/>
        <v/>
      </c>
      <c r="P116" s="43" t="str">
        <f t="shared" si="4"/>
        <v/>
      </c>
      <c r="Q116" s="43" t="str">
        <f t="shared" si="5"/>
        <v/>
      </c>
      <c r="R116" s="43" t="str">
        <f t="shared" si="16"/>
        <v/>
      </c>
      <c r="S116" s="43" t="str">
        <f t="shared" si="17"/>
        <v/>
      </c>
      <c r="T116" s="43" t="str">
        <f t="shared" si="18"/>
        <v/>
      </c>
      <c r="U116" s="43" t="str">
        <f t="shared" si="19"/>
        <v/>
      </c>
      <c r="V116" s="3"/>
      <c r="W116" s="5"/>
      <c r="X116" s="5"/>
      <c r="Y116" s="5"/>
      <c r="Z116" s="6" t="s">
        <v>5</v>
      </c>
    </row>
    <row r="117" spans="1:26" s="4" customFormat="1" ht="25.5" x14ac:dyDescent="0.2">
      <c r="A117" s="8">
        <v>103</v>
      </c>
      <c r="B117" s="28" t="str">
        <f t="shared" si="15"/>
        <v/>
      </c>
      <c r="C117" s="54"/>
      <c r="D117" s="55"/>
      <c r="E117" s="55"/>
      <c r="F117" s="55"/>
      <c r="G117" s="56"/>
      <c r="H117" s="55"/>
      <c r="I117" s="55"/>
      <c r="J117" s="55"/>
      <c r="K117" s="57"/>
      <c r="L117" s="40"/>
      <c r="M117" s="43" t="str">
        <f t="shared" si="1"/>
        <v/>
      </c>
      <c r="N117" s="43" t="str">
        <f t="shared" si="2"/>
        <v/>
      </c>
      <c r="O117" s="43" t="str">
        <f t="shared" si="3"/>
        <v/>
      </c>
      <c r="P117" s="43" t="str">
        <f t="shared" si="4"/>
        <v/>
      </c>
      <c r="Q117" s="43" t="str">
        <f t="shared" si="5"/>
        <v/>
      </c>
      <c r="R117" s="43" t="str">
        <f t="shared" si="16"/>
        <v/>
      </c>
      <c r="S117" s="43" t="str">
        <f t="shared" si="17"/>
        <v/>
      </c>
      <c r="T117" s="43" t="str">
        <f t="shared" si="18"/>
        <v/>
      </c>
      <c r="U117" s="43" t="str">
        <f t="shared" si="19"/>
        <v/>
      </c>
      <c r="V117" s="3"/>
      <c r="W117" s="5"/>
      <c r="X117" s="5"/>
      <c r="Y117" s="5"/>
      <c r="Z117" s="6" t="s">
        <v>5</v>
      </c>
    </row>
    <row r="118" spans="1:26" s="4" customFormat="1" ht="25.5" x14ac:dyDescent="0.2">
      <c r="A118" s="8">
        <v>104</v>
      </c>
      <c r="B118" s="28" t="str">
        <f t="shared" si="15"/>
        <v/>
      </c>
      <c r="C118" s="54"/>
      <c r="D118" s="55"/>
      <c r="E118" s="55"/>
      <c r="F118" s="55"/>
      <c r="G118" s="56"/>
      <c r="H118" s="55"/>
      <c r="I118" s="55"/>
      <c r="J118" s="55"/>
      <c r="K118" s="57"/>
      <c r="L118" s="40"/>
      <c r="M118" s="43" t="str">
        <f t="shared" si="1"/>
        <v/>
      </c>
      <c r="N118" s="43" t="str">
        <f t="shared" si="2"/>
        <v/>
      </c>
      <c r="O118" s="43" t="str">
        <f t="shared" si="3"/>
        <v/>
      </c>
      <c r="P118" s="43" t="str">
        <f t="shared" si="4"/>
        <v/>
      </c>
      <c r="Q118" s="43" t="str">
        <f t="shared" si="5"/>
        <v/>
      </c>
      <c r="R118" s="43" t="str">
        <f t="shared" si="16"/>
        <v/>
      </c>
      <c r="S118" s="43" t="str">
        <f t="shared" si="17"/>
        <v/>
      </c>
      <c r="T118" s="43" t="str">
        <f t="shared" si="18"/>
        <v/>
      </c>
      <c r="U118" s="43" t="str">
        <f t="shared" si="19"/>
        <v/>
      </c>
      <c r="V118" s="3"/>
      <c r="W118" s="5"/>
      <c r="X118" s="5"/>
      <c r="Y118" s="5"/>
      <c r="Z118" s="6" t="s">
        <v>5</v>
      </c>
    </row>
    <row r="119" spans="1:26" s="4" customFormat="1" ht="25.5" x14ac:dyDescent="0.2">
      <c r="A119" s="8">
        <v>105</v>
      </c>
      <c r="B119" s="28" t="str">
        <f t="shared" si="15"/>
        <v/>
      </c>
      <c r="C119" s="54"/>
      <c r="D119" s="55"/>
      <c r="E119" s="55"/>
      <c r="F119" s="55"/>
      <c r="G119" s="56"/>
      <c r="H119" s="55"/>
      <c r="I119" s="55"/>
      <c r="J119" s="55"/>
      <c r="K119" s="57"/>
      <c r="L119" s="40"/>
      <c r="M119" s="43" t="str">
        <f t="shared" si="1"/>
        <v/>
      </c>
      <c r="N119" s="43" t="str">
        <f t="shared" si="2"/>
        <v/>
      </c>
      <c r="O119" s="43" t="str">
        <f t="shared" si="3"/>
        <v/>
      </c>
      <c r="P119" s="43" t="str">
        <f t="shared" si="4"/>
        <v/>
      </c>
      <c r="Q119" s="43" t="str">
        <f t="shared" si="5"/>
        <v/>
      </c>
      <c r="R119" s="43" t="str">
        <f t="shared" si="16"/>
        <v/>
      </c>
      <c r="S119" s="43" t="str">
        <f t="shared" si="17"/>
        <v/>
      </c>
      <c r="T119" s="43" t="str">
        <f t="shared" si="18"/>
        <v/>
      </c>
      <c r="U119" s="43" t="str">
        <f t="shared" si="19"/>
        <v/>
      </c>
      <c r="V119" s="3"/>
      <c r="W119" s="5"/>
      <c r="X119" s="5"/>
      <c r="Y119" s="5"/>
      <c r="Z119" s="6" t="s">
        <v>5</v>
      </c>
    </row>
    <row r="120" spans="1:26" s="4" customFormat="1" ht="25.5" x14ac:dyDescent="0.2">
      <c r="A120" s="8">
        <v>106</v>
      </c>
      <c r="B120" s="28" t="str">
        <f t="shared" si="15"/>
        <v/>
      </c>
      <c r="C120" s="54"/>
      <c r="D120" s="55"/>
      <c r="E120" s="55"/>
      <c r="F120" s="55"/>
      <c r="G120" s="56"/>
      <c r="H120" s="55"/>
      <c r="I120" s="55"/>
      <c r="J120" s="55"/>
      <c r="K120" s="57"/>
      <c r="L120" s="40"/>
      <c r="M120" s="43" t="str">
        <f t="shared" si="1"/>
        <v/>
      </c>
      <c r="N120" s="43" t="str">
        <f t="shared" si="2"/>
        <v/>
      </c>
      <c r="O120" s="43" t="str">
        <f t="shared" si="3"/>
        <v/>
      </c>
      <c r="P120" s="43" t="str">
        <f t="shared" si="4"/>
        <v/>
      </c>
      <c r="Q120" s="43" t="str">
        <f t="shared" si="5"/>
        <v/>
      </c>
      <c r="R120" s="43" t="str">
        <f t="shared" si="16"/>
        <v/>
      </c>
      <c r="S120" s="43" t="str">
        <f t="shared" si="17"/>
        <v/>
      </c>
      <c r="T120" s="43" t="str">
        <f t="shared" si="18"/>
        <v/>
      </c>
      <c r="U120" s="43" t="str">
        <f t="shared" si="19"/>
        <v/>
      </c>
      <c r="V120" s="3"/>
      <c r="W120" s="5"/>
      <c r="X120" s="5"/>
      <c r="Y120" s="5"/>
      <c r="Z120" s="6" t="s">
        <v>5</v>
      </c>
    </row>
    <row r="121" spans="1:26" s="4" customFormat="1" ht="25.5" x14ac:dyDescent="0.2">
      <c r="A121" s="8">
        <v>107</v>
      </c>
      <c r="B121" s="28" t="str">
        <f t="shared" si="15"/>
        <v/>
      </c>
      <c r="C121" s="54"/>
      <c r="D121" s="55"/>
      <c r="E121" s="55"/>
      <c r="F121" s="55"/>
      <c r="G121" s="56"/>
      <c r="H121" s="55"/>
      <c r="I121" s="55"/>
      <c r="J121" s="55"/>
      <c r="K121" s="57"/>
      <c r="L121" s="40"/>
      <c r="M121" s="43" t="str">
        <f t="shared" si="1"/>
        <v/>
      </c>
      <c r="N121" s="43" t="str">
        <f t="shared" si="2"/>
        <v/>
      </c>
      <c r="O121" s="43" t="str">
        <f t="shared" si="3"/>
        <v/>
      </c>
      <c r="P121" s="43" t="str">
        <f t="shared" si="4"/>
        <v/>
      </c>
      <c r="Q121" s="43" t="str">
        <f t="shared" si="5"/>
        <v/>
      </c>
      <c r="R121" s="43" t="str">
        <f t="shared" si="16"/>
        <v/>
      </c>
      <c r="S121" s="43" t="str">
        <f t="shared" si="17"/>
        <v/>
      </c>
      <c r="T121" s="43" t="str">
        <f t="shared" si="18"/>
        <v/>
      </c>
      <c r="U121" s="43" t="str">
        <f t="shared" si="19"/>
        <v/>
      </c>
      <c r="V121" s="3"/>
      <c r="W121" s="5"/>
      <c r="X121" s="5"/>
      <c r="Y121" s="5"/>
      <c r="Z121" s="6" t="s">
        <v>5</v>
      </c>
    </row>
    <row r="122" spans="1:26" s="4" customFormat="1" ht="25.5" x14ac:dyDescent="0.2">
      <c r="A122" s="8">
        <v>108</v>
      </c>
      <c r="B122" s="28" t="str">
        <f t="shared" si="15"/>
        <v/>
      </c>
      <c r="C122" s="54"/>
      <c r="D122" s="55"/>
      <c r="E122" s="55"/>
      <c r="F122" s="55"/>
      <c r="G122" s="56"/>
      <c r="H122" s="55"/>
      <c r="I122" s="55"/>
      <c r="J122" s="55"/>
      <c r="K122" s="57"/>
      <c r="L122" s="40"/>
      <c r="M122" s="43" t="str">
        <f t="shared" si="1"/>
        <v/>
      </c>
      <c r="N122" s="43" t="str">
        <f t="shared" si="2"/>
        <v/>
      </c>
      <c r="O122" s="43" t="str">
        <f t="shared" si="3"/>
        <v/>
      </c>
      <c r="P122" s="43" t="str">
        <f t="shared" si="4"/>
        <v/>
      </c>
      <c r="Q122" s="43" t="str">
        <f t="shared" si="5"/>
        <v/>
      </c>
      <c r="R122" s="43" t="str">
        <f t="shared" si="16"/>
        <v/>
      </c>
      <c r="S122" s="43" t="str">
        <f t="shared" si="17"/>
        <v/>
      </c>
      <c r="T122" s="43" t="str">
        <f t="shared" si="18"/>
        <v/>
      </c>
      <c r="U122" s="43" t="str">
        <f t="shared" si="19"/>
        <v/>
      </c>
      <c r="V122" s="3"/>
      <c r="W122" s="5"/>
      <c r="X122" s="5"/>
      <c r="Y122" s="5"/>
      <c r="Z122" s="6" t="s">
        <v>5</v>
      </c>
    </row>
    <row r="123" spans="1:26" s="4" customFormat="1" ht="25.5" x14ac:dyDescent="0.2">
      <c r="A123" s="8">
        <v>109</v>
      </c>
      <c r="B123" s="28" t="str">
        <f t="shared" si="15"/>
        <v/>
      </c>
      <c r="C123" s="54"/>
      <c r="D123" s="55"/>
      <c r="E123" s="55"/>
      <c r="F123" s="55"/>
      <c r="G123" s="56"/>
      <c r="H123" s="55"/>
      <c r="I123" s="55"/>
      <c r="J123" s="55"/>
      <c r="K123" s="57"/>
      <c r="L123" s="40"/>
      <c r="M123" s="43" t="str">
        <f t="shared" si="1"/>
        <v/>
      </c>
      <c r="N123" s="43" t="str">
        <f t="shared" si="2"/>
        <v/>
      </c>
      <c r="O123" s="43" t="str">
        <f t="shared" si="3"/>
        <v/>
      </c>
      <c r="P123" s="43" t="str">
        <f t="shared" si="4"/>
        <v/>
      </c>
      <c r="Q123" s="43" t="str">
        <f t="shared" si="5"/>
        <v/>
      </c>
      <c r="R123" s="43" t="str">
        <f t="shared" si="16"/>
        <v/>
      </c>
      <c r="S123" s="43" t="str">
        <f t="shared" si="17"/>
        <v/>
      </c>
      <c r="T123" s="43" t="str">
        <f t="shared" si="18"/>
        <v/>
      </c>
      <c r="U123" s="43" t="str">
        <f t="shared" si="19"/>
        <v/>
      </c>
      <c r="V123" s="3"/>
      <c r="W123" s="5"/>
      <c r="X123" s="5"/>
      <c r="Y123" s="5"/>
      <c r="Z123" s="6" t="s">
        <v>5</v>
      </c>
    </row>
    <row r="124" spans="1:26" s="4" customFormat="1" ht="25.5" x14ac:dyDescent="0.2">
      <c r="A124" s="8">
        <v>110</v>
      </c>
      <c r="B124" s="28" t="str">
        <f t="shared" si="15"/>
        <v/>
      </c>
      <c r="C124" s="54"/>
      <c r="D124" s="55"/>
      <c r="E124" s="55"/>
      <c r="F124" s="55"/>
      <c r="G124" s="56"/>
      <c r="H124" s="55"/>
      <c r="I124" s="55"/>
      <c r="J124" s="55"/>
      <c r="K124" s="57"/>
      <c r="L124" s="40"/>
      <c r="M124" s="43" t="str">
        <f t="shared" si="1"/>
        <v/>
      </c>
      <c r="N124" s="43" t="str">
        <f t="shared" si="2"/>
        <v/>
      </c>
      <c r="O124" s="43" t="str">
        <f t="shared" si="3"/>
        <v/>
      </c>
      <c r="P124" s="43" t="str">
        <f t="shared" si="4"/>
        <v/>
      </c>
      <c r="Q124" s="43" t="str">
        <f t="shared" si="5"/>
        <v/>
      </c>
      <c r="R124" s="43" t="str">
        <f t="shared" si="16"/>
        <v/>
      </c>
      <c r="S124" s="43" t="str">
        <f t="shared" si="17"/>
        <v/>
      </c>
      <c r="T124" s="43" t="str">
        <f t="shared" si="18"/>
        <v/>
      </c>
      <c r="U124" s="43" t="str">
        <f t="shared" si="19"/>
        <v/>
      </c>
      <c r="V124" s="3"/>
      <c r="W124" s="5"/>
      <c r="X124" s="5"/>
      <c r="Y124" s="5"/>
      <c r="Z124" s="6" t="s">
        <v>5</v>
      </c>
    </row>
    <row r="125" spans="1:26" s="4" customFormat="1" ht="25.5" x14ac:dyDescent="0.2">
      <c r="A125" s="8">
        <v>111</v>
      </c>
      <c r="B125" s="28" t="str">
        <f t="shared" si="15"/>
        <v/>
      </c>
      <c r="C125" s="54"/>
      <c r="D125" s="55"/>
      <c r="E125" s="55"/>
      <c r="F125" s="55"/>
      <c r="G125" s="56"/>
      <c r="H125" s="55"/>
      <c r="I125" s="55"/>
      <c r="J125" s="55"/>
      <c r="K125" s="57"/>
      <c r="L125" s="40"/>
      <c r="M125" s="43" t="str">
        <f t="shared" si="1"/>
        <v/>
      </c>
      <c r="N125" s="43" t="str">
        <f t="shared" si="2"/>
        <v/>
      </c>
      <c r="O125" s="43" t="str">
        <f t="shared" si="3"/>
        <v/>
      </c>
      <c r="P125" s="43" t="str">
        <f t="shared" si="4"/>
        <v/>
      </c>
      <c r="Q125" s="43" t="str">
        <f t="shared" si="5"/>
        <v/>
      </c>
      <c r="R125" s="43" t="str">
        <f t="shared" si="16"/>
        <v/>
      </c>
      <c r="S125" s="43" t="str">
        <f t="shared" si="17"/>
        <v/>
      </c>
      <c r="T125" s="43" t="str">
        <f t="shared" si="18"/>
        <v/>
      </c>
      <c r="U125" s="43" t="str">
        <f t="shared" si="19"/>
        <v/>
      </c>
      <c r="V125" s="3"/>
      <c r="W125" s="5"/>
      <c r="X125" s="5"/>
      <c r="Y125" s="5"/>
      <c r="Z125" s="6" t="s">
        <v>5</v>
      </c>
    </row>
    <row r="126" spans="1:26" s="4" customFormat="1" ht="25.5" x14ac:dyDescent="0.2">
      <c r="A126" s="8">
        <v>112</v>
      </c>
      <c r="B126" s="28" t="str">
        <f t="shared" si="15"/>
        <v/>
      </c>
      <c r="C126" s="54"/>
      <c r="D126" s="55"/>
      <c r="E126" s="55"/>
      <c r="F126" s="55"/>
      <c r="G126" s="56"/>
      <c r="H126" s="55"/>
      <c r="I126" s="55"/>
      <c r="J126" s="55"/>
      <c r="K126" s="57"/>
      <c r="L126" s="40"/>
      <c r="M126" s="43" t="str">
        <f t="shared" si="1"/>
        <v/>
      </c>
      <c r="N126" s="43" t="str">
        <f t="shared" si="2"/>
        <v/>
      </c>
      <c r="O126" s="43" t="str">
        <f t="shared" si="3"/>
        <v/>
      </c>
      <c r="P126" s="43" t="str">
        <f t="shared" si="4"/>
        <v/>
      </c>
      <c r="Q126" s="43" t="str">
        <f t="shared" si="5"/>
        <v/>
      </c>
      <c r="R126" s="43" t="str">
        <f t="shared" si="16"/>
        <v/>
      </c>
      <c r="S126" s="43" t="str">
        <f t="shared" si="17"/>
        <v/>
      </c>
      <c r="T126" s="43" t="str">
        <f t="shared" si="18"/>
        <v/>
      </c>
      <c r="U126" s="43" t="str">
        <f t="shared" si="19"/>
        <v/>
      </c>
      <c r="V126" s="3"/>
      <c r="W126" s="5"/>
      <c r="X126" s="5"/>
      <c r="Y126" s="5"/>
      <c r="Z126" s="6" t="s">
        <v>5</v>
      </c>
    </row>
    <row r="127" spans="1:26" s="4" customFormat="1" ht="25.5" x14ac:dyDescent="0.2">
      <c r="A127" s="8">
        <v>113</v>
      </c>
      <c r="B127" s="28" t="str">
        <f t="shared" si="15"/>
        <v/>
      </c>
      <c r="C127" s="54"/>
      <c r="D127" s="55"/>
      <c r="E127" s="55"/>
      <c r="F127" s="55"/>
      <c r="G127" s="56"/>
      <c r="H127" s="55"/>
      <c r="I127" s="55"/>
      <c r="J127" s="55"/>
      <c r="K127" s="57"/>
      <c r="L127" s="40"/>
      <c r="M127" s="43" t="str">
        <f t="shared" si="1"/>
        <v/>
      </c>
      <c r="N127" s="43" t="str">
        <f t="shared" si="2"/>
        <v/>
      </c>
      <c r="O127" s="43" t="str">
        <f t="shared" si="3"/>
        <v/>
      </c>
      <c r="P127" s="43" t="str">
        <f t="shared" si="4"/>
        <v/>
      </c>
      <c r="Q127" s="43" t="str">
        <f t="shared" si="5"/>
        <v/>
      </c>
      <c r="R127" s="43" t="str">
        <f t="shared" si="16"/>
        <v/>
      </c>
      <c r="S127" s="43" t="str">
        <f t="shared" si="17"/>
        <v/>
      </c>
      <c r="T127" s="43" t="str">
        <f t="shared" si="18"/>
        <v/>
      </c>
      <c r="U127" s="43" t="str">
        <f t="shared" si="19"/>
        <v/>
      </c>
      <c r="V127" s="3"/>
      <c r="W127" s="5"/>
      <c r="X127" s="5"/>
      <c r="Y127" s="5"/>
      <c r="Z127" s="6" t="s">
        <v>5</v>
      </c>
    </row>
    <row r="128" spans="1:26" s="4" customFormat="1" ht="25.5" x14ac:dyDescent="0.2">
      <c r="A128" s="8">
        <v>114</v>
      </c>
      <c r="B128" s="28" t="str">
        <f t="shared" si="15"/>
        <v/>
      </c>
      <c r="C128" s="54"/>
      <c r="D128" s="55"/>
      <c r="E128" s="55"/>
      <c r="F128" s="55"/>
      <c r="G128" s="56"/>
      <c r="H128" s="55"/>
      <c r="I128" s="55"/>
      <c r="J128" s="55"/>
      <c r="K128" s="57"/>
      <c r="L128" s="40"/>
      <c r="M128" s="43" t="str">
        <f t="shared" si="1"/>
        <v/>
      </c>
      <c r="N128" s="43" t="str">
        <f t="shared" si="2"/>
        <v/>
      </c>
      <c r="O128" s="43" t="str">
        <f t="shared" si="3"/>
        <v/>
      </c>
      <c r="P128" s="43" t="str">
        <f t="shared" si="4"/>
        <v/>
      </c>
      <c r="Q128" s="43" t="str">
        <f t="shared" si="5"/>
        <v/>
      </c>
      <c r="R128" s="43" t="str">
        <f t="shared" si="16"/>
        <v/>
      </c>
      <c r="S128" s="43" t="str">
        <f t="shared" si="17"/>
        <v/>
      </c>
      <c r="T128" s="43" t="str">
        <f t="shared" si="18"/>
        <v/>
      </c>
      <c r="U128" s="43" t="str">
        <f t="shared" si="19"/>
        <v/>
      </c>
      <c r="V128" s="3"/>
      <c r="W128" s="5"/>
      <c r="X128" s="5"/>
      <c r="Y128" s="5"/>
      <c r="Z128" s="6" t="s">
        <v>5</v>
      </c>
    </row>
    <row r="129" spans="1:26" s="4" customFormat="1" ht="25.5" x14ac:dyDescent="0.2">
      <c r="A129" s="8">
        <v>115</v>
      </c>
      <c r="B129" s="28" t="str">
        <f t="shared" si="15"/>
        <v/>
      </c>
      <c r="C129" s="54"/>
      <c r="D129" s="55"/>
      <c r="E129" s="55"/>
      <c r="F129" s="55"/>
      <c r="G129" s="56"/>
      <c r="H129" s="55"/>
      <c r="I129" s="55"/>
      <c r="J129" s="55"/>
      <c r="K129" s="57"/>
      <c r="L129" s="40"/>
      <c r="M129" s="43" t="str">
        <f t="shared" si="1"/>
        <v/>
      </c>
      <c r="N129" s="43" t="str">
        <f t="shared" si="2"/>
        <v/>
      </c>
      <c r="O129" s="43" t="str">
        <f t="shared" si="3"/>
        <v/>
      </c>
      <c r="P129" s="43" t="str">
        <f t="shared" si="4"/>
        <v/>
      </c>
      <c r="Q129" s="43" t="str">
        <f t="shared" si="5"/>
        <v/>
      </c>
      <c r="R129" s="43" t="str">
        <f t="shared" si="16"/>
        <v/>
      </c>
      <c r="S129" s="43" t="str">
        <f t="shared" si="17"/>
        <v/>
      </c>
      <c r="T129" s="43" t="str">
        <f t="shared" si="18"/>
        <v/>
      </c>
      <c r="U129" s="43" t="str">
        <f t="shared" si="19"/>
        <v/>
      </c>
      <c r="V129" s="3"/>
      <c r="W129" s="5"/>
      <c r="X129" s="5"/>
      <c r="Y129" s="5"/>
      <c r="Z129" s="6" t="s">
        <v>5</v>
      </c>
    </row>
    <row r="130" spans="1:26" s="4" customFormat="1" ht="25.5" x14ac:dyDescent="0.2">
      <c r="A130" s="8">
        <v>116</v>
      </c>
      <c r="B130" s="28" t="str">
        <f t="shared" si="15"/>
        <v/>
      </c>
      <c r="C130" s="54"/>
      <c r="D130" s="55"/>
      <c r="E130" s="55"/>
      <c r="F130" s="55"/>
      <c r="G130" s="56"/>
      <c r="H130" s="55"/>
      <c r="I130" s="55"/>
      <c r="J130" s="55"/>
      <c r="K130" s="57"/>
      <c r="L130" s="40"/>
      <c r="M130" s="43" t="str">
        <f t="shared" si="1"/>
        <v/>
      </c>
      <c r="N130" s="43" t="str">
        <f t="shared" si="2"/>
        <v/>
      </c>
      <c r="O130" s="43" t="str">
        <f t="shared" si="3"/>
        <v/>
      </c>
      <c r="P130" s="43" t="str">
        <f t="shared" si="4"/>
        <v/>
      </c>
      <c r="Q130" s="43" t="str">
        <f t="shared" si="5"/>
        <v/>
      </c>
      <c r="R130" s="43" t="str">
        <f t="shared" si="16"/>
        <v/>
      </c>
      <c r="S130" s="43" t="str">
        <f t="shared" si="17"/>
        <v/>
      </c>
      <c r="T130" s="43" t="str">
        <f t="shared" si="18"/>
        <v/>
      </c>
      <c r="U130" s="43" t="str">
        <f t="shared" si="19"/>
        <v/>
      </c>
      <c r="V130" s="3"/>
      <c r="W130" s="5"/>
      <c r="X130" s="5"/>
      <c r="Y130" s="5"/>
      <c r="Z130" s="6" t="s">
        <v>5</v>
      </c>
    </row>
    <row r="131" spans="1:26" s="4" customFormat="1" ht="25.5" x14ac:dyDescent="0.2">
      <c r="A131" s="8">
        <v>117</v>
      </c>
      <c r="B131" s="28" t="str">
        <f t="shared" si="15"/>
        <v/>
      </c>
      <c r="C131" s="54"/>
      <c r="D131" s="55"/>
      <c r="E131" s="55"/>
      <c r="F131" s="55"/>
      <c r="G131" s="56"/>
      <c r="H131" s="55"/>
      <c r="I131" s="55"/>
      <c r="J131" s="55"/>
      <c r="K131" s="57"/>
      <c r="L131" s="40"/>
      <c r="M131" s="43" t="str">
        <f t="shared" si="1"/>
        <v/>
      </c>
      <c r="N131" s="43" t="str">
        <f t="shared" si="2"/>
        <v/>
      </c>
      <c r="O131" s="43" t="str">
        <f t="shared" si="3"/>
        <v/>
      </c>
      <c r="P131" s="43" t="str">
        <f t="shared" si="4"/>
        <v/>
      </c>
      <c r="Q131" s="43" t="str">
        <f t="shared" si="5"/>
        <v/>
      </c>
      <c r="R131" s="43" t="str">
        <f t="shared" si="16"/>
        <v/>
      </c>
      <c r="S131" s="43" t="str">
        <f t="shared" si="17"/>
        <v/>
      </c>
      <c r="T131" s="43" t="str">
        <f t="shared" si="18"/>
        <v/>
      </c>
      <c r="U131" s="43" t="str">
        <f t="shared" si="19"/>
        <v/>
      </c>
      <c r="V131" s="3"/>
      <c r="W131" s="5"/>
      <c r="X131" s="5"/>
      <c r="Y131" s="5"/>
      <c r="Z131" s="6" t="s">
        <v>5</v>
      </c>
    </row>
    <row r="132" spans="1:26" s="4" customFormat="1" ht="25.5" x14ac:dyDescent="0.2">
      <c r="A132" s="8">
        <v>118</v>
      </c>
      <c r="B132" s="28" t="str">
        <f t="shared" si="15"/>
        <v/>
      </c>
      <c r="C132" s="54"/>
      <c r="D132" s="55"/>
      <c r="E132" s="55"/>
      <c r="F132" s="55"/>
      <c r="G132" s="56"/>
      <c r="H132" s="55"/>
      <c r="I132" s="55"/>
      <c r="J132" s="55"/>
      <c r="K132" s="57"/>
      <c r="L132" s="40"/>
      <c r="M132" s="43" t="str">
        <f t="shared" si="1"/>
        <v/>
      </c>
      <c r="N132" s="43" t="str">
        <f t="shared" si="2"/>
        <v/>
      </c>
      <c r="O132" s="43" t="str">
        <f t="shared" si="3"/>
        <v/>
      </c>
      <c r="P132" s="43" t="str">
        <f t="shared" si="4"/>
        <v/>
      </c>
      <c r="Q132" s="43" t="str">
        <f t="shared" si="5"/>
        <v/>
      </c>
      <c r="R132" s="43" t="str">
        <f t="shared" si="16"/>
        <v/>
      </c>
      <c r="S132" s="43" t="str">
        <f t="shared" si="17"/>
        <v/>
      </c>
      <c r="T132" s="43" t="str">
        <f t="shared" si="18"/>
        <v/>
      </c>
      <c r="U132" s="43" t="str">
        <f t="shared" si="19"/>
        <v/>
      </c>
      <c r="V132" s="3"/>
      <c r="W132" s="5"/>
      <c r="X132" s="5"/>
      <c r="Y132" s="5"/>
      <c r="Z132" s="6" t="s">
        <v>5</v>
      </c>
    </row>
    <row r="133" spans="1:26" s="4" customFormat="1" ht="25.5" x14ac:dyDescent="0.2">
      <c r="A133" s="8">
        <v>119</v>
      </c>
      <c r="B133" s="28" t="str">
        <f t="shared" si="15"/>
        <v/>
      </c>
      <c r="C133" s="54"/>
      <c r="D133" s="55"/>
      <c r="E133" s="55"/>
      <c r="F133" s="55"/>
      <c r="G133" s="56"/>
      <c r="H133" s="55"/>
      <c r="I133" s="55"/>
      <c r="J133" s="55"/>
      <c r="K133" s="57"/>
      <c r="L133" s="40"/>
      <c r="M133" s="43" t="str">
        <f t="shared" si="1"/>
        <v/>
      </c>
      <c r="N133" s="43" t="str">
        <f t="shared" si="2"/>
        <v/>
      </c>
      <c r="O133" s="43" t="str">
        <f t="shared" si="3"/>
        <v/>
      </c>
      <c r="P133" s="43" t="str">
        <f t="shared" si="4"/>
        <v/>
      </c>
      <c r="Q133" s="43" t="str">
        <f t="shared" si="5"/>
        <v/>
      </c>
      <c r="R133" s="43" t="str">
        <f t="shared" si="16"/>
        <v/>
      </c>
      <c r="S133" s="43" t="str">
        <f t="shared" si="17"/>
        <v/>
      </c>
      <c r="T133" s="43" t="str">
        <f t="shared" si="18"/>
        <v/>
      </c>
      <c r="U133" s="43" t="str">
        <f t="shared" si="19"/>
        <v/>
      </c>
      <c r="V133" s="3"/>
      <c r="W133" s="5"/>
      <c r="X133" s="5"/>
      <c r="Y133" s="5"/>
      <c r="Z133" s="6" t="s">
        <v>5</v>
      </c>
    </row>
    <row r="134" spans="1:26" s="4" customFormat="1" ht="25.5" x14ac:dyDescent="0.2">
      <c r="A134" s="8">
        <v>120</v>
      </c>
      <c r="B134" s="28" t="str">
        <f t="shared" si="15"/>
        <v/>
      </c>
      <c r="C134" s="54"/>
      <c r="D134" s="55"/>
      <c r="E134" s="55"/>
      <c r="F134" s="55"/>
      <c r="G134" s="56"/>
      <c r="H134" s="55"/>
      <c r="I134" s="55"/>
      <c r="J134" s="55"/>
      <c r="K134" s="57"/>
      <c r="L134" s="40"/>
      <c r="M134" s="43" t="str">
        <f t="shared" si="1"/>
        <v/>
      </c>
      <c r="N134" s="43" t="str">
        <f t="shared" si="2"/>
        <v/>
      </c>
      <c r="O134" s="43" t="str">
        <f t="shared" si="3"/>
        <v/>
      </c>
      <c r="P134" s="43" t="str">
        <f t="shared" si="4"/>
        <v/>
      </c>
      <c r="Q134" s="43" t="str">
        <f t="shared" si="5"/>
        <v/>
      </c>
      <c r="R134" s="43" t="str">
        <f t="shared" si="16"/>
        <v/>
      </c>
      <c r="S134" s="43" t="str">
        <f t="shared" si="17"/>
        <v/>
      </c>
      <c r="T134" s="43" t="str">
        <f t="shared" si="18"/>
        <v/>
      </c>
      <c r="U134" s="43" t="str">
        <f t="shared" si="19"/>
        <v/>
      </c>
      <c r="V134" s="3"/>
      <c r="W134" s="5"/>
      <c r="X134" s="5"/>
      <c r="Y134" s="5"/>
      <c r="Z134" s="6" t="s">
        <v>5</v>
      </c>
    </row>
    <row r="135" spans="1:26" s="4" customFormat="1" ht="25.5" x14ac:dyDescent="0.2">
      <c r="A135" s="8">
        <v>121</v>
      </c>
      <c r="B135" s="28" t="str">
        <f t="shared" si="15"/>
        <v/>
      </c>
      <c r="C135" s="54"/>
      <c r="D135" s="55"/>
      <c r="E135" s="55"/>
      <c r="F135" s="55"/>
      <c r="G135" s="56"/>
      <c r="H135" s="55"/>
      <c r="I135" s="55"/>
      <c r="J135" s="55"/>
      <c r="K135" s="57"/>
      <c r="L135" s="40"/>
      <c r="M135" s="43" t="str">
        <f t="shared" si="1"/>
        <v/>
      </c>
      <c r="N135" s="43" t="str">
        <f t="shared" si="2"/>
        <v/>
      </c>
      <c r="O135" s="43" t="str">
        <f t="shared" si="3"/>
        <v/>
      </c>
      <c r="P135" s="43" t="str">
        <f t="shared" si="4"/>
        <v/>
      </c>
      <c r="Q135" s="43" t="str">
        <f t="shared" si="5"/>
        <v/>
      </c>
      <c r="R135" s="43" t="str">
        <f t="shared" si="16"/>
        <v/>
      </c>
      <c r="S135" s="43" t="str">
        <f t="shared" si="17"/>
        <v/>
      </c>
      <c r="T135" s="43" t="str">
        <f t="shared" si="18"/>
        <v/>
      </c>
      <c r="U135" s="43" t="str">
        <f t="shared" si="19"/>
        <v/>
      </c>
      <c r="V135" s="3"/>
      <c r="W135" s="5"/>
      <c r="X135" s="5"/>
      <c r="Y135" s="5"/>
      <c r="Z135" s="6" t="s">
        <v>5</v>
      </c>
    </row>
    <row r="136" spans="1:26" s="4" customFormat="1" ht="25.5" x14ac:dyDescent="0.2">
      <c r="A136" s="8">
        <v>122</v>
      </c>
      <c r="B136" s="28" t="str">
        <f t="shared" si="15"/>
        <v/>
      </c>
      <c r="C136" s="54"/>
      <c r="D136" s="55"/>
      <c r="E136" s="55"/>
      <c r="F136" s="55"/>
      <c r="G136" s="56"/>
      <c r="H136" s="55"/>
      <c r="I136" s="55"/>
      <c r="J136" s="55"/>
      <c r="K136" s="57"/>
      <c r="L136" s="40"/>
      <c r="M136" s="43" t="str">
        <f t="shared" si="1"/>
        <v/>
      </c>
      <c r="N136" s="43" t="str">
        <f t="shared" si="2"/>
        <v/>
      </c>
      <c r="O136" s="43" t="str">
        <f t="shared" si="3"/>
        <v/>
      </c>
      <c r="P136" s="43" t="str">
        <f t="shared" si="4"/>
        <v/>
      </c>
      <c r="Q136" s="43" t="str">
        <f t="shared" si="5"/>
        <v/>
      </c>
      <c r="R136" s="43" t="str">
        <f t="shared" si="16"/>
        <v/>
      </c>
      <c r="S136" s="43" t="str">
        <f t="shared" si="17"/>
        <v/>
      </c>
      <c r="T136" s="43" t="str">
        <f t="shared" si="18"/>
        <v/>
      </c>
      <c r="U136" s="43" t="str">
        <f t="shared" si="19"/>
        <v/>
      </c>
      <c r="V136" s="3"/>
      <c r="W136" s="5"/>
      <c r="X136" s="5"/>
      <c r="Y136" s="5"/>
      <c r="Z136" s="6" t="s">
        <v>5</v>
      </c>
    </row>
    <row r="137" spans="1:26" s="4" customFormat="1" ht="25.5" x14ac:dyDescent="0.2">
      <c r="A137" s="8">
        <v>123</v>
      </c>
      <c r="B137" s="28" t="str">
        <f t="shared" si="15"/>
        <v/>
      </c>
      <c r="C137" s="54"/>
      <c r="D137" s="55"/>
      <c r="E137" s="55"/>
      <c r="F137" s="55"/>
      <c r="G137" s="56"/>
      <c r="H137" s="55"/>
      <c r="I137" s="55"/>
      <c r="J137" s="55"/>
      <c r="K137" s="57"/>
      <c r="L137" s="40"/>
      <c r="M137" s="43" t="str">
        <f t="shared" si="1"/>
        <v/>
      </c>
      <c r="N137" s="43" t="str">
        <f t="shared" si="2"/>
        <v/>
      </c>
      <c r="O137" s="43" t="str">
        <f t="shared" si="3"/>
        <v/>
      </c>
      <c r="P137" s="43" t="str">
        <f t="shared" si="4"/>
        <v/>
      </c>
      <c r="Q137" s="43" t="str">
        <f t="shared" si="5"/>
        <v/>
      </c>
      <c r="R137" s="43" t="str">
        <f t="shared" si="16"/>
        <v/>
      </c>
      <c r="S137" s="43" t="str">
        <f t="shared" si="17"/>
        <v/>
      </c>
      <c r="T137" s="43" t="str">
        <f t="shared" si="18"/>
        <v/>
      </c>
      <c r="U137" s="43" t="str">
        <f t="shared" si="19"/>
        <v/>
      </c>
      <c r="V137" s="3"/>
      <c r="W137" s="5"/>
      <c r="X137" s="5"/>
      <c r="Y137" s="5"/>
      <c r="Z137" s="6" t="s">
        <v>5</v>
      </c>
    </row>
    <row r="138" spans="1:26" s="4" customFormat="1" ht="25.5" x14ac:dyDescent="0.2">
      <c r="A138" s="8">
        <v>124</v>
      </c>
      <c r="B138" s="28" t="str">
        <f t="shared" si="15"/>
        <v/>
      </c>
      <c r="C138" s="54"/>
      <c r="D138" s="55"/>
      <c r="E138" s="55"/>
      <c r="F138" s="55"/>
      <c r="G138" s="56"/>
      <c r="H138" s="55"/>
      <c r="I138" s="55"/>
      <c r="J138" s="55"/>
      <c r="K138" s="57"/>
      <c r="L138" s="40"/>
      <c r="M138" s="43" t="str">
        <f t="shared" si="1"/>
        <v/>
      </c>
      <c r="N138" s="43" t="str">
        <f t="shared" si="2"/>
        <v/>
      </c>
      <c r="O138" s="43" t="str">
        <f t="shared" si="3"/>
        <v/>
      </c>
      <c r="P138" s="43" t="str">
        <f t="shared" si="4"/>
        <v/>
      </c>
      <c r="Q138" s="43" t="str">
        <f t="shared" si="5"/>
        <v/>
      </c>
      <c r="R138" s="43" t="str">
        <f t="shared" si="16"/>
        <v/>
      </c>
      <c r="S138" s="43" t="str">
        <f t="shared" si="17"/>
        <v/>
      </c>
      <c r="T138" s="43" t="str">
        <f t="shared" si="18"/>
        <v/>
      </c>
      <c r="U138" s="43" t="str">
        <f t="shared" si="19"/>
        <v/>
      </c>
      <c r="V138" s="3"/>
      <c r="W138" s="5"/>
      <c r="X138" s="5"/>
      <c r="Y138" s="5"/>
      <c r="Z138" s="6" t="s">
        <v>5</v>
      </c>
    </row>
    <row r="139" spans="1:26" s="4" customFormat="1" ht="25.5" x14ac:dyDescent="0.2">
      <c r="A139" s="8">
        <v>125</v>
      </c>
      <c r="B139" s="28" t="str">
        <f t="shared" si="15"/>
        <v/>
      </c>
      <c r="C139" s="54"/>
      <c r="D139" s="55"/>
      <c r="E139" s="55"/>
      <c r="F139" s="55"/>
      <c r="G139" s="56"/>
      <c r="H139" s="55"/>
      <c r="I139" s="55"/>
      <c r="J139" s="55"/>
      <c r="K139" s="57"/>
      <c r="L139" s="40"/>
      <c r="M139" s="43" t="str">
        <f t="shared" si="1"/>
        <v/>
      </c>
      <c r="N139" s="43" t="str">
        <f t="shared" si="2"/>
        <v/>
      </c>
      <c r="O139" s="43" t="str">
        <f t="shared" si="3"/>
        <v/>
      </c>
      <c r="P139" s="43" t="str">
        <f t="shared" si="4"/>
        <v/>
      </c>
      <c r="Q139" s="43" t="str">
        <f t="shared" si="5"/>
        <v/>
      </c>
      <c r="R139" s="43" t="str">
        <f t="shared" si="16"/>
        <v/>
      </c>
      <c r="S139" s="43" t="str">
        <f t="shared" si="17"/>
        <v/>
      </c>
      <c r="T139" s="43" t="str">
        <f t="shared" si="18"/>
        <v/>
      </c>
      <c r="U139" s="43" t="str">
        <f t="shared" si="19"/>
        <v/>
      </c>
      <c r="V139" s="3"/>
      <c r="W139" s="5"/>
      <c r="X139" s="5"/>
      <c r="Y139" s="5"/>
      <c r="Z139" s="6" t="s">
        <v>5</v>
      </c>
    </row>
    <row r="140" spans="1:26" s="4" customFormat="1" ht="25.5" x14ac:dyDescent="0.2">
      <c r="A140" s="8">
        <v>126</v>
      </c>
      <c r="B140" s="28" t="str">
        <f t="shared" si="15"/>
        <v/>
      </c>
      <c r="C140" s="54"/>
      <c r="D140" s="55"/>
      <c r="E140" s="55"/>
      <c r="F140" s="55"/>
      <c r="G140" s="56"/>
      <c r="H140" s="55"/>
      <c r="I140" s="55"/>
      <c r="J140" s="55"/>
      <c r="K140" s="57"/>
      <c r="L140" s="40"/>
      <c r="M140" s="43" t="str">
        <f t="shared" si="1"/>
        <v/>
      </c>
      <c r="N140" s="43" t="str">
        <f t="shared" si="2"/>
        <v/>
      </c>
      <c r="O140" s="43" t="str">
        <f t="shared" si="3"/>
        <v/>
      </c>
      <c r="P140" s="43" t="str">
        <f t="shared" si="4"/>
        <v/>
      </c>
      <c r="Q140" s="43" t="str">
        <f t="shared" si="5"/>
        <v/>
      </c>
      <c r="R140" s="43" t="str">
        <f t="shared" si="16"/>
        <v/>
      </c>
      <c r="S140" s="43" t="str">
        <f t="shared" si="17"/>
        <v/>
      </c>
      <c r="T140" s="43" t="str">
        <f t="shared" si="18"/>
        <v/>
      </c>
      <c r="U140" s="43" t="str">
        <f t="shared" si="19"/>
        <v/>
      </c>
      <c r="V140" s="3"/>
      <c r="W140" s="5"/>
      <c r="X140" s="5"/>
      <c r="Y140" s="5"/>
      <c r="Z140" s="6" t="s">
        <v>5</v>
      </c>
    </row>
    <row r="141" spans="1:26" s="4" customFormat="1" ht="25.5" x14ac:dyDescent="0.2">
      <c r="A141" s="8">
        <v>127</v>
      </c>
      <c r="B141" s="28" t="str">
        <f t="shared" si="15"/>
        <v/>
      </c>
      <c r="C141" s="54"/>
      <c r="D141" s="55"/>
      <c r="E141" s="55"/>
      <c r="F141" s="55"/>
      <c r="G141" s="56"/>
      <c r="H141" s="55"/>
      <c r="I141" s="55"/>
      <c r="J141" s="55"/>
      <c r="K141" s="57"/>
      <c r="L141" s="40"/>
      <c r="M141" s="43" t="str">
        <f t="shared" si="1"/>
        <v/>
      </c>
      <c r="N141" s="43" t="str">
        <f t="shared" si="2"/>
        <v/>
      </c>
      <c r="O141" s="43" t="str">
        <f t="shared" si="3"/>
        <v/>
      </c>
      <c r="P141" s="43" t="str">
        <f t="shared" si="4"/>
        <v/>
      </c>
      <c r="Q141" s="43" t="str">
        <f t="shared" si="5"/>
        <v/>
      </c>
      <c r="R141" s="43" t="str">
        <f t="shared" si="16"/>
        <v/>
      </c>
      <c r="S141" s="43" t="str">
        <f t="shared" si="17"/>
        <v/>
      </c>
      <c r="T141" s="43" t="str">
        <f t="shared" si="18"/>
        <v/>
      </c>
      <c r="U141" s="43" t="str">
        <f t="shared" si="19"/>
        <v/>
      </c>
      <c r="V141" s="3"/>
      <c r="W141" s="5"/>
      <c r="X141" s="5"/>
      <c r="Y141" s="5"/>
      <c r="Z141" s="6" t="s">
        <v>5</v>
      </c>
    </row>
    <row r="142" spans="1:26" s="4" customFormat="1" ht="25.5" x14ac:dyDescent="0.2">
      <c r="A142" s="8">
        <v>128</v>
      </c>
      <c r="B142" s="28" t="str">
        <f t="shared" si="15"/>
        <v/>
      </c>
      <c r="C142" s="54"/>
      <c r="D142" s="55"/>
      <c r="E142" s="55"/>
      <c r="F142" s="55"/>
      <c r="G142" s="56"/>
      <c r="H142" s="55"/>
      <c r="I142" s="55"/>
      <c r="J142" s="55"/>
      <c r="K142" s="57"/>
      <c r="L142" s="40"/>
      <c r="M142" s="43" t="str">
        <f t="shared" si="1"/>
        <v/>
      </c>
      <c r="N142" s="43" t="str">
        <f t="shared" si="2"/>
        <v/>
      </c>
      <c r="O142" s="43" t="str">
        <f t="shared" si="3"/>
        <v/>
      </c>
      <c r="P142" s="43" t="str">
        <f t="shared" si="4"/>
        <v/>
      </c>
      <c r="Q142" s="43" t="str">
        <f t="shared" si="5"/>
        <v/>
      </c>
      <c r="R142" s="43" t="str">
        <f t="shared" si="16"/>
        <v/>
      </c>
      <c r="S142" s="43" t="str">
        <f t="shared" si="17"/>
        <v/>
      </c>
      <c r="T142" s="43" t="str">
        <f t="shared" si="18"/>
        <v/>
      </c>
      <c r="U142" s="43" t="str">
        <f t="shared" si="19"/>
        <v/>
      </c>
      <c r="V142" s="3"/>
      <c r="W142" s="5"/>
      <c r="X142" s="5"/>
      <c r="Y142" s="5"/>
      <c r="Z142" s="6" t="s">
        <v>5</v>
      </c>
    </row>
    <row r="143" spans="1:26" s="4" customFormat="1" ht="25.5" x14ac:dyDescent="0.2">
      <c r="A143" s="8">
        <v>129</v>
      </c>
      <c r="B143" s="28" t="str">
        <f t="shared" si="15"/>
        <v/>
      </c>
      <c r="C143" s="54"/>
      <c r="D143" s="55"/>
      <c r="E143" s="55"/>
      <c r="F143" s="55"/>
      <c r="G143" s="56"/>
      <c r="H143" s="55"/>
      <c r="I143" s="55"/>
      <c r="J143" s="55"/>
      <c r="K143" s="57"/>
      <c r="L143" s="40"/>
      <c r="M143" s="43" t="str">
        <f t="shared" si="1"/>
        <v/>
      </c>
      <c r="N143" s="43" t="str">
        <f t="shared" si="2"/>
        <v/>
      </c>
      <c r="O143" s="43" t="str">
        <f t="shared" si="3"/>
        <v/>
      </c>
      <c r="P143" s="43" t="str">
        <f t="shared" si="4"/>
        <v/>
      </c>
      <c r="Q143" s="43" t="str">
        <f t="shared" si="5"/>
        <v/>
      </c>
      <c r="R143" s="43" t="str">
        <f t="shared" si="16"/>
        <v/>
      </c>
      <c r="S143" s="43" t="str">
        <f t="shared" si="17"/>
        <v/>
      </c>
      <c r="T143" s="43" t="str">
        <f t="shared" si="18"/>
        <v/>
      </c>
      <c r="U143" s="43" t="str">
        <f t="shared" si="19"/>
        <v/>
      </c>
      <c r="V143" s="3"/>
      <c r="W143" s="5"/>
      <c r="X143" s="5"/>
      <c r="Y143" s="5"/>
      <c r="Z143" s="6" t="s">
        <v>5</v>
      </c>
    </row>
    <row r="144" spans="1:26" s="4" customFormat="1" ht="25.5" x14ac:dyDescent="0.2">
      <c r="A144" s="8">
        <v>130</v>
      </c>
      <c r="B144" s="28" t="str">
        <f t="shared" si="15"/>
        <v/>
      </c>
      <c r="C144" s="54"/>
      <c r="D144" s="55"/>
      <c r="E144" s="55"/>
      <c r="F144" s="55"/>
      <c r="G144" s="56"/>
      <c r="H144" s="55"/>
      <c r="I144" s="55"/>
      <c r="J144" s="55"/>
      <c r="K144" s="57"/>
      <c r="L144" s="40"/>
      <c r="M144" s="43" t="str">
        <f t="shared" si="1"/>
        <v/>
      </c>
      <c r="N144" s="43" t="str">
        <f t="shared" si="2"/>
        <v/>
      </c>
      <c r="O144" s="43" t="str">
        <f t="shared" si="3"/>
        <v/>
      </c>
      <c r="P144" s="43" t="str">
        <f t="shared" si="4"/>
        <v/>
      </c>
      <c r="Q144" s="43" t="str">
        <f t="shared" si="5"/>
        <v/>
      </c>
      <c r="R144" s="43" t="str">
        <f t="shared" si="16"/>
        <v/>
      </c>
      <c r="S144" s="43" t="str">
        <f t="shared" si="17"/>
        <v/>
      </c>
      <c r="T144" s="43" t="str">
        <f t="shared" si="18"/>
        <v/>
      </c>
      <c r="U144" s="43" t="str">
        <f t="shared" si="19"/>
        <v/>
      </c>
      <c r="V144" s="3"/>
      <c r="W144" s="5"/>
      <c r="X144" s="5"/>
      <c r="Y144" s="5"/>
      <c r="Z144" s="6" t="s">
        <v>5</v>
      </c>
    </row>
    <row r="145" spans="1:26" s="4" customFormat="1" ht="25.5" x14ac:dyDescent="0.2">
      <c r="A145" s="8">
        <v>131</v>
      </c>
      <c r="B145" s="28" t="str">
        <f t="shared" si="15"/>
        <v/>
      </c>
      <c r="C145" s="54"/>
      <c r="D145" s="55"/>
      <c r="E145" s="55"/>
      <c r="F145" s="55"/>
      <c r="G145" s="56"/>
      <c r="H145" s="55"/>
      <c r="I145" s="55"/>
      <c r="J145" s="55"/>
      <c r="K145" s="57"/>
      <c r="L145" s="40"/>
      <c r="M145" s="43" t="str">
        <f t="shared" si="1"/>
        <v/>
      </c>
      <c r="N145" s="43" t="str">
        <f t="shared" si="2"/>
        <v/>
      </c>
      <c r="O145" s="43" t="str">
        <f t="shared" si="3"/>
        <v/>
      </c>
      <c r="P145" s="43" t="str">
        <f t="shared" si="4"/>
        <v/>
      </c>
      <c r="Q145" s="43" t="str">
        <f t="shared" si="5"/>
        <v/>
      </c>
      <c r="R145" s="43" t="str">
        <f t="shared" si="16"/>
        <v/>
      </c>
      <c r="S145" s="43" t="str">
        <f t="shared" si="17"/>
        <v/>
      </c>
      <c r="T145" s="43" t="str">
        <f t="shared" si="18"/>
        <v/>
      </c>
      <c r="U145" s="43" t="str">
        <f t="shared" si="19"/>
        <v/>
      </c>
      <c r="V145" s="3"/>
      <c r="W145" s="5"/>
      <c r="X145" s="5"/>
      <c r="Y145" s="5"/>
      <c r="Z145" s="6" t="s">
        <v>5</v>
      </c>
    </row>
    <row r="146" spans="1:26" s="4" customFormat="1" ht="25.5" x14ac:dyDescent="0.2">
      <c r="A146" s="8">
        <v>132</v>
      </c>
      <c r="B146" s="28" t="str">
        <f t="shared" si="15"/>
        <v/>
      </c>
      <c r="C146" s="54"/>
      <c r="D146" s="55"/>
      <c r="E146" s="55"/>
      <c r="F146" s="55"/>
      <c r="G146" s="56"/>
      <c r="H146" s="55"/>
      <c r="I146" s="55"/>
      <c r="J146" s="55"/>
      <c r="K146" s="57"/>
      <c r="L146" s="40"/>
      <c r="M146" s="43" t="str">
        <f t="shared" si="1"/>
        <v/>
      </c>
      <c r="N146" s="43" t="str">
        <f t="shared" si="2"/>
        <v/>
      </c>
      <c r="O146" s="43" t="str">
        <f t="shared" si="3"/>
        <v/>
      </c>
      <c r="P146" s="43" t="str">
        <f t="shared" si="4"/>
        <v/>
      </c>
      <c r="Q146" s="43" t="str">
        <f t="shared" si="5"/>
        <v/>
      </c>
      <c r="R146" s="43" t="str">
        <f t="shared" si="16"/>
        <v/>
      </c>
      <c r="S146" s="43" t="str">
        <f t="shared" si="17"/>
        <v/>
      </c>
      <c r="T146" s="43" t="str">
        <f t="shared" si="18"/>
        <v/>
      </c>
      <c r="U146" s="43" t="str">
        <f t="shared" si="19"/>
        <v/>
      </c>
      <c r="V146" s="3"/>
      <c r="W146" s="5"/>
      <c r="X146" s="5"/>
      <c r="Y146" s="5"/>
      <c r="Z146" s="6" t="s">
        <v>5</v>
      </c>
    </row>
    <row r="147" spans="1:26" s="4" customFormat="1" ht="25.5" x14ac:dyDescent="0.2">
      <c r="A147" s="8">
        <v>133</v>
      </c>
      <c r="B147" s="28" t="str">
        <f t="shared" si="15"/>
        <v/>
      </c>
      <c r="C147" s="54"/>
      <c r="D147" s="55"/>
      <c r="E147" s="55"/>
      <c r="F147" s="55"/>
      <c r="G147" s="56"/>
      <c r="H147" s="55"/>
      <c r="I147" s="55"/>
      <c r="J147" s="55"/>
      <c r="K147" s="57"/>
      <c r="L147" s="40"/>
      <c r="M147" s="43" t="str">
        <f t="shared" si="1"/>
        <v/>
      </c>
      <c r="N147" s="43" t="str">
        <f t="shared" si="2"/>
        <v/>
      </c>
      <c r="O147" s="43" t="str">
        <f t="shared" si="3"/>
        <v/>
      </c>
      <c r="P147" s="43" t="str">
        <f t="shared" si="4"/>
        <v/>
      </c>
      <c r="Q147" s="43" t="str">
        <f t="shared" si="5"/>
        <v/>
      </c>
      <c r="R147" s="43" t="str">
        <f t="shared" si="16"/>
        <v/>
      </c>
      <c r="S147" s="43" t="str">
        <f t="shared" si="17"/>
        <v/>
      </c>
      <c r="T147" s="43" t="str">
        <f t="shared" si="18"/>
        <v/>
      </c>
      <c r="U147" s="43" t="str">
        <f t="shared" si="19"/>
        <v/>
      </c>
      <c r="V147" s="3"/>
      <c r="W147" s="5"/>
      <c r="X147" s="5"/>
      <c r="Y147" s="5"/>
      <c r="Z147" s="6" t="s">
        <v>5</v>
      </c>
    </row>
    <row r="148" spans="1:26" s="4" customFormat="1" ht="25.5" x14ac:dyDescent="0.2">
      <c r="A148" s="8">
        <v>134</v>
      </c>
      <c r="B148" s="28" t="str">
        <f t="shared" si="15"/>
        <v/>
      </c>
      <c r="C148" s="54"/>
      <c r="D148" s="55"/>
      <c r="E148" s="55"/>
      <c r="F148" s="55"/>
      <c r="G148" s="56"/>
      <c r="H148" s="55"/>
      <c r="I148" s="55"/>
      <c r="J148" s="55"/>
      <c r="K148" s="57"/>
      <c r="L148" s="40"/>
      <c r="M148" s="43" t="str">
        <f t="shared" si="1"/>
        <v/>
      </c>
      <c r="N148" s="43" t="str">
        <f t="shared" si="2"/>
        <v/>
      </c>
      <c r="O148" s="43" t="str">
        <f t="shared" si="3"/>
        <v/>
      </c>
      <c r="P148" s="43" t="str">
        <f t="shared" si="4"/>
        <v/>
      </c>
      <c r="Q148" s="43" t="str">
        <f t="shared" si="5"/>
        <v/>
      </c>
      <c r="R148" s="43" t="str">
        <f t="shared" si="16"/>
        <v/>
      </c>
      <c r="S148" s="43" t="str">
        <f t="shared" si="17"/>
        <v/>
      </c>
      <c r="T148" s="43" t="str">
        <f t="shared" si="18"/>
        <v/>
      </c>
      <c r="U148" s="43" t="str">
        <f t="shared" si="19"/>
        <v/>
      </c>
      <c r="V148" s="3"/>
      <c r="W148" s="5"/>
      <c r="X148" s="5"/>
      <c r="Y148" s="5"/>
      <c r="Z148" s="6" t="s">
        <v>5</v>
      </c>
    </row>
    <row r="149" spans="1:26" s="4" customFormat="1" ht="25.5" x14ac:dyDescent="0.2">
      <c r="A149" s="8">
        <v>135</v>
      </c>
      <c r="B149" s="28" t="str">
        <f t="shared" si="15"/>
        <v/>
      </c>
      <c r="C149" s="54"/>
      <c r="D149" s="55"/>
      <c r="E149" s="55"/>
      <c r="F149" s="55"/>
      <c r="G149" s="56"/>
      <c r="H149" s="55"/>
      <c r="I149" s="55"/>
      <c r="J149" s="55"/>
      <c r="K149" s="57"/>
      <c r="L149" s="40"/>
      <c r="M149" s="43" t="str">
        <f t="shared" si="1"/>
        <v/>
      </c>
      <c r="N149" s="43" t="str">
        <f t="shared" si="2"/>
        <v/>
      </c>
      <c r="O149" s="43" t="str">
        <f t="shared" si="3"/>
        <v/>
      </c>
      <c r="P149" s="43" t="str">
        <f t="shared" si="4"/>
        <v/>
      </c>
      <c r="Q149" s="43" t="str">
        <f t="shared" si="5"/>
        <v/>
      </c>
      <c r="R149" s="43" t="str">
        <f t="shared" si="16"/>
        <v/>
      </c>
      <c r="S149" s="43" t="str">
        <f t="shared" si="17"/>
        <v/>
      </c>
      <c r="T149" s="43" t="str">
        <f t="shared" si="18"/>
        <v/>
      </c>
      <c r="U149" s="43" t="str">
        <f t="shared" si="19"/>
        <v/>
      </c>
      <c r="V149" s="3"/>
      <c r="W149" s="5"/>
      <c r="X149" s="5"/>
      <c r="Y149" s="5"/>
      <c r="Z149" s="6" t="s">
        <v>5</v>
      </c>
    </row>
    <row r="150" spans="1:26" s="4" customFormat="1" ht="25.5" x14ac:dyDescent="0.2">
      <c r="A150" s="8">
        <v>136</v>
      </c>
      <c r="B150" s="28" t="str">
        <f t="shared" si="15"/>
        <v/>
      </c>
      <c r="C150" s="54"/>
      <c r="D150" s="55"/>
      <c r="E150" s="55"/>
      <c r="F150" s="55"/>
      <c r="G150" s="56"/>
      <c r="H150" s="55"/>
      <c r="I150" s="55"/>
      <c r="J150" s="55"/>
      <c r="K150" s="57"/>
      <c r="L150" s="40"/>
      <c r="M150" s="43" t="str">
        <f t="shared" si="1"/>
        <v/>
      </c>
      <c r="N150" s="43" t="str">
        <f t="shared" si="2"/>
        <v/>
      </c>
      <c r="O150" s="43" t="str">
        <f t="shared" si="3"/>
        <v/>
      </c>
      <c r="P150" s="43" t="str">
        <f t="shared" si="4"/>
        <v/>
      </c>
      <c r="Q150" s="43" t="str">
        <f t="shared" si="5"/>
        <v/>
      </c>
      <c r="R150" s="43" t="str">
        <f t="shared" si="16"/>
        <v/>
      </c>
      <c r="S150" s="43" t="str">
        <f t="shared" si="17"/>
        <v/>
      </c>
      <c r="T150" s="43" t="str">
        <f t="shared" si="18"/>
        <v/>
      </c>
      <c r="U150" s="43" t="str">
        <f t="shared" si="19"/>
        <v/>
      </c>
      <c r="V150" s="3"/>
      <c r="W150" s="5"/>
      <c r="X150" s="5"/>
      <c r="Y150" s="5"/>
      <c r="Z150" s="6" t="s">
        <v>5</v>
      </c>
    </row>
    <row r="151" spans="1:26" s="4" customFormat="1" ht="25.5" x14ac:dyDescent="0.2">
      <c r="A151" s="8">
        <v>137</v>
      </c>
      <c r="B151" s="28" t="str">
        <f t="shared" si="15"/>
        <v/>
      </c>
      <c r="C151" s="54"/>
      <c r="D151" s="55"/>
      <c r="E151" s="55"/>
      <c r="F151" s="55"/>
      <c r="G151" s="56"/>
      <c r="H151" s="55"/>
      <c r="I151" s="55"/>
      <c r="J151" s="55"/>
      <c r="K151" s="57"/>
      <c r="L151" s="40"/>
      <c r="M151" s="43" t="str">
        <f t="shared" si="1"/>
        <v/>
      </c>
      <c r="N151" s="43" t="str">
        <f t="shared" si="2"/>
        <v/>
      </c>
      <c r="O151" s="43" t="str">
        <f t="shared" si="3"/>
        <v/>
      </c>
      <c r="P151" s="43" t="str">
        <f t="shared" si="4"/>
        <v/>
      </c>
      <c r="Q151" s="43" t="str">
        <f t="shared" si="5"/>
        <v/>
      </c>
      <c r="R151" s="43" t="str">
        <f t="shared" si="16"/>
        <v/>
      </c>
      <c r="S151" s="43" t="str">
        <f t="shared" si="17"/>
        <v/>
      </c>
      <c r="T151" s="43" t="str">
        <f t="shared" si="18"/>
        <v/>
      </c>
      <c r="U151" s="43" t="str">
        <f t="shared" si="19"/>
        <v/>
      </c>
      <c r="V151" s="3"/>
      <c r="W151" s="5"/>
      <c r="X151" s="5"/>
      <c r="Y151" s="5"/>
      <c r="Z151" s="6" t="s">
        <v>5</v>
      </c>
    </row>
    <row r="152" spans="1:26" s="4" customFormat="1" ht="25.5" x14ac:dyDescent="0.2">
      <c r="A152" s="8">
        <v>138</v>
      </c>
      <c r="B152" s="28" t="str">
        <f t="shared" si="15"/>
        <v/>
      </c>
      <c r="C152" s="54"/>
      <c r="D152" s="55"/>
      <c r="E152" s="55"/>
      <c r="F152" s="55"/>
      <c r="G152" s="56"/>
      <c r="H152" s="55"/>
      <c r="I152" s="55"/>
      <c r="J152" s="55"/>
      <c r="K152" s="57"/>
      <c r="L152" s="40"/>
      <c r="M152" s="43" t="str">
        <f t="shared" si="1"/>
        <v/>
      </c>
      <c r="N152" s="43" t="str">
        <f t="shared" si="2"/>
        <v/>
      </c>
      <c r="O152" s="43" t="str">
        <f t="shared" si="3"/>
        <v/>
      </c>
      <c r="P152" s="43" t="str">
        <f t="shared" si="4"/>
        <v/>
      </c>
      <c r="Q152" s="43" t="str">
        <f t="shared" si="5"/>
        <v/>
      </c>
      <c r="R152" s="43" t="str">
        <f t="shared" si="16"/>
        <v/>
      </c>
      <c r="S152" s="43" t="str">
        <f t="shared" si="17"/>
        <v/>
      </c>
      <c r="T152" s="43" t="str">
        <f t="shared" si="18"/>
        <v/>
      </c>
      <c r="U152" s="43" t="str">
        <f t="shared" si="19"/>
        <v/>
      </c>
      <c r="V152" s="3"/>
      <c r="W152" s="5"/>
      <c r="X152" s="5"/>
      <c r="Y152" s="5"/>
      <c r="Z152" s="6" t="s">
        <v>5</v>
      </c>
    </row>
    <row r="153" spans="1:26" s="4" customFormat="1" ht="25.5" x14ac:dyDescent="0.2">
      <c r="A153" s="8">
        <v>139</v>
      </c>
      <c r="B153" s="28" t="str">
        <f t="shared" si="15"/>
        <v/>
      </c>
      <c r="C153" s="54"/>
      <c r="D153" s="55"/>
      <c r="E153" s="55"/>
      <c r="F153" s="55"/>
      <c r="G153" s="56"/>
      <c r="H153" s="55"/>
      <c r="I153" s="55"/>
      <c r="J153" s="55"/>
      <c r="K153" s="57"/>
      <c r="L153" s="40"/>
      <c r="M153" s="43" t="str">
        <f t="shared" si="1"/>
        <v/>
      </c>
      <c r="N153" s="43" t="str">
        <f t="shared" si="2"/>
        <v/>
      </c>
      <c r="O153" s="43" t="str">
        <f t="shared" si="3"/>
        <v/>
      </c>
      <c r="P153" s="43" t="str">
        <f t="shared" si="4"/>
        <v/>
      </c>
      <c r="Q153" s="43" t="str">
        <f t="shared" si="5"/>
        <v/>
      </c>
      <c r="R153" s="43" t="str">
        <f t="shared" si="16"/>
        <v/>
      </c>
      <c r="S153" s="43" t="str">
        <f t="shared" si="17"/>
        <v/>
      </c>
      <c r="T153" s="43" t="str">
        <f t="shared" si="18"/>
        <v/>
      </c>
      <c r="U153" s="43" t="str">
        <f t="shared" si="19"/>
        <v/>
      </c>
      <c r="V153" s="3"/>
      <c r="W153" s="5"/>
      <c r="X153" s="5"/>
      <c r="Y153" s="5"/>
      <c r="Z153" s="6" t="s">
        <v>5</v>
      </c>
    </row>
    <row r="154" spans="1:26" s="4" customFormat="1" ht="25.5" x14ac:dyDescent="0.2">
      <c r="A154" s="8">
        <v>140</v>
      </c>
      <c r="B154" s="28" t="str">
        <f t="shared" si="15"/>
        <v/>
      </c>
      <c r="C154" s="54"/>
      <c r="D154" s="55"/>
      <c r="E154" s="55"/>
      <c r="F154" s="55"/>
      <c r="G154" s="56"/>
      <c r="H154" s="55"/>
      <c r="I154" s="55"/>
      <c r="J154" s="55"/>
      <c r="K154" s="57"/>
      <c r="L154" s="40"/>
      <c r="M154" s="43" t="str">
        <f t="shared" si="1"/>
        <v/>
      </c>
      <c r="N154" s="43" t="str">
        <f t="shared" si="2"/>
        <v/>
      </c>
      <c r="O154" s="43" t="str">
        <f t="shared" si="3"/>
        <v/>
      </c>
      <c r="P154" s="43" t="str">
        <f t="shared" si="4"/>
        <v/>
      </c>
      <c r="Q154" s="43" t="str">
        <f t="shared" si="5"/>
        <v/>
      </c>
      <c r="R154" s="43" t="str">
        <f t="shared" si="16"/>
        <v/>
      </c>
      <c r="S154" s="43" t="str">
        <f t="shared" si="17"/>
        <v/>
      </c>
      <c r="T154" s="43" t="str">
        <f t="shared" si="18"/>
        <v/>
      </c>
      <c r="U154" s="43" t="str">
        <f t="shared" si="19"/>
        <v/>
      </c>
      <c r="V154" s="3"/>
      <c r="W154" s="5"/>
      <c r="X154" s="5"/>
      <c r="Y154" s="5"/>
      <c r="Z154" s="6" t="s">
        <v>5</v>
      </c>
    </row>
    <row r="155" spans="1:26" s="4" customFormat="1" ht="25.5" x14ac:dyDescent="0.2">
      <c r="A155" s="8">
        <v>141</v>
      </c>
      <c r="B155" s="28" t="str">
        <f t="shared" si="15"/>
        <v/>
      </c>
      <c r="C155" s="54"/>
      <c r="D155" s="55"/>
      <c r="E155" s="55"/>
      <c r="F155" s="55"/>
      <c r="G155" s="56"/>
      <c r="H155" s="55"/>
      <c r="I155" s="55"/>
      <c r="J155" s="55"/>
      <c r="K155" s="57"/>
      <c r="L155" s="40"/>
      <c r="M155" s="43" t="str">
        <f t="shared" si="1"/>
        <v/>
      </c>
      <c r="N155" s="43" t="str">
        <f t="shared" si="2"/>
        <v/>
      </c>
      <c r="O155" s="43" t="str">
        <f t="shared" si="3"/>
        <v/>
      </c>
      <c r="P155" s="43" t="str">
        <f t="shared" si="4"/>
        <v/>
      </c>
      <c r="Q155" s="43" t="str">
        <f t="shared" si="5"/>
        <v/>
      </c>
      <c r="R155" s="43" t="str">
        <f t="shared" si="16"/>
        <v/>
      </c>
      <c r="S155" s="43" t="str">
        <f t="shared" si="17"/>
        <v/>
      </c>
      <c r="T155" s="43" t="str">
        <f t="shared" si="18"/>
        <v/>
      </c>
      <c r="U155" s="43" t="str">
        <f t="shared" si="19"/>
        <v/>
      </c>
      <c r="V155" s="3"/>
      <c r="W155" s="5"/>
      <c r="X155" s="5"/>
      <c r="Y155" s="5"/>
      <c r="Z155" s="6" t="s">
        <v>5</v>
      </c>
    </row>
    <row r="156" spans="1:26" s="4" customFormat="1" ht="25.5" x14ac:dyDescent="0.2">
      <c r="A156" s="8">
        <v>142</v>
      </c>
      <c r="B156" s="28" t="str">
        <f t="shared" si="15"/>
        <v/>
      </c>
      <c r="C156" s="54"/>
      <c r="D156" s="55"/>
      <c r="E156" s="55"/>
      <c r="F156" s="55"/>
      <c r="G156" s="56"/>
      <c r="H156" s="55"/>
      <c r="I156" s="55"/>
      <c r="J156" s="55"/>
      <c r="K156" s="57"/>
      <c r="L156" s="40"/>
      <c r="M156" s="43" t="str">
        <f t="shared" si="1"/>
        <v/>
      </c>
      <c r="N156" s="43" t="str">
        <f t="shared" si="2"/>
        <v/>
      </c>
      <c r="O156" s="43" t="str">
        <f t="shared" si="3"/>
        <v/>
      </c>
      <c r="P156" s="43" t="str">
        <f t="shared" si="4"/>
        <v/>
      </c>
      <c r="Q156" s="43" t="str">
        <f t="shared" si="5"/>
        <v/>
      </c>
      <c r="R156" s="43" t="str">
        <f t="shared" si="16"/>
        <v/>
      </c>
      <c r="S156" s="43" t="str">
        <f t="shared" si="17"/>
        <v/>
      </c>
      <c r="T156" s="43" t="str">
        <f t="shared" si="18"/>
        <v/>
      </c>
      <c r="U156" s="43" t="str">
        <f t="shared" si="19"/>
        <v/>
      </c>
      <c r="V156" s="3"/>
      <c r="W156" s="5"/>
      <c r="X156" s="5"/>
      <c r="Y156" s="5"/>
      <c r="Z156" s="6" t="s">
        <v>5</v>
      </c>
    </row>
    <row r="157" spans="1:26" s="4" customFormat="1" ht="25.5" x14ac:dyDescent="0.2">
      <c r="A157" s="8">
        <v>143</v>
      </c>
      <c r="B157" s="28" t="str">
        <f t="shared" si="15"/>
        <v/>
      </c>
      <c r="C157" s="54"/>
      <c r="D157" s="55"/>
      <c r="E157" s="55"/>
      <c r="F157" s="55"/>
      <c r="G157" s="56"/>
      <c r="H157" s="55"/>
      <c r="I157" s="55"/>
      <c r="J157" s="55"/>
      <c r="K157" s="57"/>
      <c r="L157" s="40"/>
      <c r="M157" s="43" t="str">
        <f t="shared" si="1"/>
        <v/>
      </c>
      <c r="N157" s="43" t="str">
        <f t="shared" si="2"/>
        <v/>
      </c>
      <c r="O157" s="43" t="str">
        <f t="shared" si="3"/>
        <v/>
      </c>
      <c r="P157" s="43" t="str">
        <f t="shared" si="4"/>
        <v/>
      </c>
      <c r="Q157" s="43" t="str">
        <f t="shared" si="5"/>
        <v/>
      </c>
      <c r="R157" s="43" t="str">
        <f t="shared" si="16"/>
        <v/>
      </c>
      <c r="S157" s="43" t="str">
        <f t="shared" si="17"/>
        <v/>
      </c>
      <c r="T157" s="43" t="str">
        <f t="shared" si="18"/>
        <v/>
      </c>
      <c r="U157" s="43" t="str">
        <f t="shared" si="19"/>
        <v/>
      </c>
      <c r="V157" s="3"/>
      <c r="W157" s="5"/>
      <c r="X157" s="5"/>
      <c r="Y157" s="5"/>
      <c r="Z157" s="6" t="s">
        <v>5</v>
      </c>
    </row>
    <row r="158" spans="1:26" s="4" customFormat="1" ht="25.5" x14ac:dyDescent="0.2">
      <c r="A158" s="8">
        <v>144</v>
      </c>
      <c r="B158" s="28" t="str">
        <f t="shared" si="15"/>
        <v/>
      </c>
      <c r="C158" s="54"/>
      <c r="D158" s="55"/>
      <c r="E158" s="55"/>
      <c r="F158" s="55"/>
      <c r="G158" s="56"/>
      <c r="H158" s="55"/>
      <c r="I158" s="55"/>
      <c r="J158" s="55"/>
      <c r="K158" s="57"/>
      <c r="L158" s="40"/>
      <c r="M158" s="43" t="str">
        <f t="shared" si="1"/>
        <v/>
      </c>
      <c r="N158" s="43" t="str">
        <f t="shared" si="2"/>
        <v/>
      </c>
      <c r="O158" s="43" t="str">
        <f t="shared" si="3"/>
        <v/>
      </c>
      <c r="P158" s="43" t="str">
        <f t="shared" si="4"/>
        <v/>
      </c>
      <c r="Q158" s="43" t="str">
        <f t="shared" si="5"/>
        <v/>
      </c>
      <c r="R158" s="43" t="str">
        <f t="shared" si="16"/>
        <v/>
      </c>
      <c r="S158" s="43" t="str">
        <f t="shared" si="17"/>
        <v/>
      </c>
      <c r="T158" s="43" t="str">
        <f t="shared" si="18"/>
        <v/>
      </c>
      <c r="U158" s="43" t="str">
        <f t="shared" si="19"/>
        <v/>
      </c>
      <c r="V158" s="3"/>
      <c r="W158" s="5"/>
      <c r="X158" s="5"/>
      <c r="Y158" s="5"/>
      <c r="Z158" s="6" t="s">
        <v>5</v>
      </c>
    </row>
    <row r="159" spans="1:26" s="4" customFormat="1" ht="25.5" x14ac:dyDescent="0.2">
      <c r="A159" s="8">
        <v>145</v>
      </c>
      <c r="B159" s="28" t="str">
        <f t="shared" si="15"/>
        <v/>
      </c>
      <c r="C159" s="54"/>
      <c r="D159" s="55"/>
      <c r="E159" s="55"/>
      <c r="F159" s="55"/>
      <c r="G159" s="56"/>
      <c r="H159" s="55"/>
      <c r="I159" s="55"/>
      <c r="J159" s="55"/>
      <c r="K159" s="57"/>
      <c r="L159" s="40"/>
      <c r="M159" s="43" t="str">
        <f t="shared" si="1"/>
        <v/>
      </c>
      <c r="N159" s="43" t="str">
        <f t="shared" si="2"/>
        <v/>
      </c>
      <c r="O159" s="43" t="str">
        <f t="shared" si="3"/>
        <v/>
      </c>
      <c r="P159" s="43" t="str">
        <f t="shared" si="4"/>
        <v/>
      </c>
      <c r="Q159" s="43" t="str">
        <f t="shared" si="5"/>
        <v/>
      </c>
      <c r="R159" s="43" t="str">
        <f t="shared" si="16"/>
        <v/>
      </c>
      <c r="S159" s="43" t="str">
        <f t="shared" si="17"/>
        <v/>
      </c>
      <c r="T159" s="43" t="str">
        <f t="shared" si="18"/>
        <v/>
      </c>
      <c r="U159" s="43" t="str">
        <f t="shared" si="19"/>
        <v/>
      </c>
      <c r="V159" s="3"/>
      <c r="W159" s="5"/>
      <c r="X159" s="5"/>
      <c r="Y159" s="5"/>
      <c r="Z159" s="6" t="s">
        <v>5</v>
      </c>
    </row>
    <row r="160" spans="1:26" s="4" customFormat="1" ht="25.5" x14ac:dyDescent="0.2">
      <c r="A160" s="8">
        <v>146</v>
      </c>
      <c r="B160" s="28" t="str">
        <f t="shared" si="15"/>
        <v/>
      </c>
      <c r="C160" s="54"/>
      <c r="D160" s="55"/>
      <c r="E160" s="55"/>
      <c r="F160" s="55"/>
      <c r="G160" s="56"/>
      <c r="H160" s="55"/>
      <c r="I160" s="55"/>
      <c r="J160" s="55"/>
      <c r="K160" s="57"/>
      <c r="L160" s="40"/>
      <c r="M160" s="43" t="str">
        <f t="shared" si="1"/>
        <v/>
      </c>
      <c r="N160" s="43" t="str">
        <f t="shared" si="2"/>
        <v/>
      </c>
      <c r="O160" s="43" t="str">
        <f t="shared" si="3"/>
        <v/>
      </c>
      <c r="P160" s="43" t="str">
        <f t="shared" si="4"/>
        <v/>
      </c>
      <c r="Q160" s="43" t="str">
        <f t="shared" si="5"/>
        <v/>
      </c>
      <c r="R160" s="43" t="str">
        <f t="shared" si="16"/>
        <v/>
      </c>
      <c r="S160" s="43" t="str">
        <f t="shared" si="17"/>
        <v/>
      </c>
      <c r="T160" s="43" t="str">
        <f t="shared" si="18"/>
        <v/>
      </c>
      <c r="U160" s="43" t="str">
        <f t="shared" si="19"/>
        <v/>
      </c>
      <c r="V160" s="3"/>
      <c r="W160" s="5"/>
      <c r="X160" s="5"/>
      <c r="Y160" s="5"/>
      <c r="Z160" s="6" t="s">
        <v>5</v>
      </c>
    </row>
    <row r="161" spans="1:26" s="4" customFormat="1" ht="25.5" x14ac:dyDescent="0.2">
      <c r="A161" s="8">
        <v>147</v>
      </c>
      <c r="B161" s="28" t="str">
        <f t="shared" si="15"/>
        <v/>
      </c>
      <c r="C161" s="54"/>
      <c r="D161" s="55"/>
      <c r="E161" s="55"/>
      <c r="F161" s="55"/>
      <c r="G161" s="56"/>
      <c r="H161" s="55"/>
      <c r="I161" s="55"/>
      <c r="J161" s="55"/>
      <c r="K161" s="57"/>
      <c r="L161" s="40"/>
      <c r="M161" s="43" t="str">
        <f t="shared" si="1"/>
        <v/>
      </c>
      <c r="N161" s="43" t="str">
        <f t="shared" si="2"/>
        <v/>
      </c>
      <c r="O161" s="43" t="str">
        <f t="shared" si="3"/>
        <v/>
      </c>
      <c r="P161" s="43" t="str">
        <f t="shared" si="4"/>
        <v/>
      </c>
      <c r="Q161" s="43" t="str">
        <f t="shared" si="5"/>
        <v/>
      </c>
      <c r="R161" s="43" t="str">
        <f t="shared" si="16"/>
        <v/>
      </c>
      <c r="S161" s="43" t="str">
        <f t="shared" si="17"/>
        <v/>
      </c>
      <c r="T161" s="43" t="str">
        <f t="shared" si="18"/>
        <v/>
      </c>
      <c r="U161" s="43" t="str">
        <f t="shared" si="19"/>
        <v/>
      </c>
      <c r="V161" s="3"/>
      <c r="W161" s="5"/>
      <c r="X161" s="5"/>
      <c r="Y161" s="5"/>
      <c r="Z161" s="6" t="s">
        <v>5</v>
      </c>
    </row>
    <row r="162" spans="1:26" s="4" customFormat="1" ht="25.5" x14ac:dyDescent="0.2">
      <c r="A162" s="8">
        <v>148</v>
      </c>
      <c r="B162" s="28" t="str">
        <f t="shared" si="15"/>
        <v/>
      </c>
      <c r="C162" s="54"/>
      <c r="D162" s="55"/>
      <c r="E162" s="55"/>
      <c r="F162" s="55"/>
      <c r="G162" s="56"/>
      <c r="H162" s="55"/>
      <c r="I162" s="55"/>
      <c r="J162" s="55"/>
      <c r="K162" s="57"/>
      <c r="L162" s="40"/>
      <c r="M162" s="43" t="str">
        <f t="shared" si="1"/>
        <v/>
      </c>
      <c r="N162" s="43" t="str">
        <f t="shared" si="2"/>
        <v/>
      </c>
      <c r="O162" s="43" t="str">
        <f t="shared" si="3"/>
        <v/>
      </c>
      <c r="P162" s="43" t="str">
        <f t="shared" si="4"/>
        <v/>
      </c>
      <c r="Q162" s="43" t="str">
        <f t="shared" si="5"/>
        <v/>
      </c>
      <c r="R162" s="43" t="str">
        <f t="shared" si="16"/>
        <v/>
      </c>
      <c r="S162" s="43" t="str">
        <f t="shared" si="17"/>
        <v/>
      </c>
      <c r="T162" s="43" t="str">
        <f t="shared" si="18"/>
        <v/>
      </c>
      <c r="U162" s="43" t="str">
        <f t="shared" si="19"/>
        <v/>
      </c>
      <c r="V162" s="3"/>
      <c r="W162" s="5"/>
      <c r="X162" s="5"/>
      <c r="Y162" s="5"/>
      <c r="Z162" s="6" t="s">
        <v>5</v>
      </c>
    </row>
    <row r="163" spans="1:26" s="4" customFormat="1" ht="25.5" x14ac:dyDescent="0.2">
      <c r="A163" s="8">
        <v>149</v>
      </c>
      <c r="B163" s="28" t="str">
        <f t="shared" si="15"/>
        <v/>
      </c>
      <c r="C163" s="54"/>
      <c r="D163" s="55"/>
      <c r="E163" s="55"/>
      <c r="F163" s="55"/>
      <c r="G163" s="56"/>
      <c r="H163" s="55"/>
      <c r="I163" s="55"/>
      <c r="J163" s="55"/>
      <c r="K163" s="57"/>
      <c r="L163" s="40"/>
      <c r="M163" s="43" t="str">
        <f t="shared" si="1"/>
        <v/>
      </c>
      <c r="N163" s="43" t="str">
        <f t="shared" si="2"/>
        <v/>
      </c>
      <c r="O163" s="43" t="str">
        <f t="shared" si="3"/>
        <v/>
      </c>
      <c r="P163" s="43" t="str">
        <f t="shared" si="4"/>
        <v/>
      </c>
      <c r="Q163" s="43" t="str">
        <f t="shared" si="5"/>
        <v/>
      </c>
      <c r="R163" s="43" t="str">
        <f t="shared" si="16"/>
        <v/>
      </c>
      <c r="S163" s="43" t="str">
        <f t="shared" si="17"/>
        <v/>
      </c>
      <c r="T163" s="43" t="str">
        <f t="shared" si="18"/>
        <v/>
      </c>
      <c r="U163" s="43" t="str">
        <f t="shared" si="19"/>
        <v/>
      </c>
      <c r="V163" s="3"/>
      <c r="W163" s="5"/>
      <c r="X163" s="5"/>
      <c r="Y163" s="5"/>
      <c r="Z163" s="6" t="s">
        <v>5</v>
      </c>
    </row>
    <row r="164" spans="1:26" s="4" customFormat="1" ht="25.5" x14ac:dyDescent="0.2">
      <c r="A164" s="8">
        <v>150</v>
      </c>
      <c r="B164" s="28" t="str">
        <f t="shared" si="15"/>
        <v/>
      </c>
      <c r="C164" s="54"/>
      <c r="D164" s="55"/>
      <c r="E164" s="55"/>
      <c r="F164" s="55"/>
      <c r="G164" s="56"/>
      <c r="H164" s="55"/>
      <c r="I164" s="55"/>
      <c r="J164" s="55"/>
      <c r="K164" s="57"/>
      <c r="L164" s="40"/>
      <c r="M164" s="43" t="str">
        <f t="shared" si="1"/>
        <v/>
      </c>
      <c r="N164" s="43" t="str">
        <f t="shared" si="2"/>
        <v/>
      </c>
      <c r="O164" s="43" t="str">
        <f t="shared" si="3"/>
        <v/>
      </c>
      <c r="P164" s="43" t="str">
        <f t="shared" si="4"/>
        <v/>
      </c>
      <c r="Q164" s="43" t="str">
        <f t="shared" si="5"/>
        <v/>
      </c>
      <c r="R164" s="43" t="str">
        <f t="shared" si="16"/>
        <v/>
      </c>
      <c r="S164" s="43" t="str">
        <f t="shared" si="17"/>
        <v/>
      </c>
      <c r="T164" s="43" t="str">
        <f t="shared" si="18"/>
        <v/>
      </c>
      <c r="U164" s="43" t="str">
        <f t="shared" si="19"/>
        <v/>
      </c>
      <c r="V164" s="3"/>
      <c r="W164" s="5"/>
      <c r="X164" s="5"/>
      <c r="Y164" s="5"/>
      <c r="Z164" s="6" t="s">
        <v>5</v>
      </c>
    </row>
    <row r="165" spans="1:26" s="4" customFormat="1" ht="25.5" x14ac:dyDescent="0.2">
      <c r="A165" s="8">
        <v>151</v>
      </c>
      <c r="B165" s="28" t="str">
        <f t="shared" si="15"/>
        <v/>
      </c>
      <c r="C165" s="54"/>
      <c r="D165" s="55"/>
      <c r="E165" s="55"/>
      <c r="F165" s="55"/>
      <c r="G165" s="56"/>
      <c r="H165" s="55"/>
      <c r="I165" s="55"/>
      <c r="J165" s="55"/>
      <c r="K165" s="57"/>
      <c r="L165" s="40"/>
      <c r="M165" s="43" t="str">
        <f t="shared" si="1"/>
        <v/>
      </c>
      <c r="N165" s="43" t="str">
        <f t="shared" si="2"/>
        <v/>
      </c>
      <c r="O165" s="43" t="str">
        <f t="shared" si="3"/>
        <v/>
      </c>
      <c r="P165" s="43" t="str">
        <f t="shared" si="4"/>
        <v/>
      </c>
      <c r="Q165" s="43" t="str">
        <f t="shared" si="5"/>
        <v/>
      </c>
      <c r="R165" s="43" t="str">
        <f t="shared" si="16"/>
        <v/>
      </c>
      <c r="S165" s="43" t="str">
        <f t="shared" si="17"/>
        <v/>
      </c>
      <c r="T165" s="43" t="str">
        <f t="shared" si="18"/>
        <v/>
      </c>
      <c r="U165" s="43" t="str">
        <f t="shared" si="19"/>
        <v/>
      </c>
      <c r="V165" s="3"/>
      <c r="W165" s="5"/>
      <c r="X165" s="5"/>
      <c r="Y165" s="5"/>
      <c r="Z165" s="6" t="s">
        <v>5</v>
      </c>
    </row>
    <row r="166" spans="1:26" s="4" customFormat="1" ht="25.5" x14ac:dyDescent="0.2">
      <c r="A166" s="8">
        <v>152</v>
      </c>
      <c r="B166" s="28" t="str">
        <f t="shared" si="15"/>
        <v/>
      </c>
      <c r="C166" s="54"/>
      <c r="D166" s="55"/>
      <c r="E166" s="55"/>
      <c r="F166" s="55"/>
      <c r="G166" s="56"/>
      <c r="H166" s="55"/>
      <c r="I166" s="55"/>
      <c r="J166" s="55"/>
      <c r="K166" s="57"/>
      <c r="L166" s="40"/>
      <c r="M166" s="43" t="str">
        <f t="shared" si="1"/>
        <v/>
      </c>
      <c r="N166" s="43" t="str">
        <f t="shared" si="2"/>
        <v/>
      </c>
      <c r="O166" s="43" t="str">
        <f t="shared" si="3"/>
        <v/>
      </c>
      <c r="P166" s="43" t="str">
        <f t="shared" si="4"/>
        <v/>
      </c>
      <c r="Q166" s="43" t="str">
        <f t="shared" si="5"/>
        <v/>
      </c>
      <c r="R166" s="43" t="str">
        <f t="shared" si="16"/>
        <v/>
      </c>
      <c r="S166" s="43" t="str">
        <f t="shared" si="17"/>
        <v/>
      </c>
      <c r="T166" s="43" t="str">
        <f t="shared" si="18"/>
        <v/>
      </c>
      <c r="U166" s="43" t="str">
        <f t="shared" si="19"/>
        <v/>
      </c>
      <c r="V166" s="3"/>
      <c r="W166" s="5"/>
      <c r="X166" s="5"/>
      <c r="Y166" s="5"/>
      <c r="Z166" s="6" t="s">
        <v>5</v>
      </c>
    </row>
    <row r="167" spans="1:26" s="4" customFormat="1" ht="25.5" x14ac:dyDescent="0.2">
      <c r="A167" s="8">
        <v>153</v>
      </c>
      <c r="B167" s="28" t="str">
        <f t="shared" ref="B167:B230" si="20">IF(COUNTIF(M167:U167,"")=No_of_Columns,"",IF(COUNTIF(M167:U167,"ok")=No_of_Columns,"ok","Incomplete"))</f>
        <v/>
      </c>
      <c r="C167" s="54"/>
      <c r="D167" s="55"/>
      <c r="E167" s="55"/>
      <c r="F167" s="55"/>
      <c r="G167" s="56"/>
      <c r="H167" s="55"/>
      <c r="I167" s="55"/>
      <c r="J167" s="55"/>
      <c r="K167" s="57"/>
      <c r="L167" s="40"/>
      <c r="M167" s="43" t="str">
        <f t="shared" si="1"/>
        <v/>
      </c>
      <c r="N167" s="43" t="str">
        <f t="shared" si="2"/>
        <v/>
      </c>
      <c r="O167" s="43" t="str">
        <f t="shared" si="3"/>
        <v/>
      </c>
      <c r="P167" s="43" t="str">
        <f t="shared" si="4"/>
        <v/>
      </c>
      <c r="Q167" s="43" t="str">
        <f t="shared" si="5"/>
        <v/>
      </c>
      <c r="R167" s="43" t="str">
        <f t="shared" ref="R167:R230" si="21">IF(COUNTA($C167:$K167)=0,"",IF(C167="T",IF(ISBLANK($H167),"ok","No entry should be made"),IF(ISBLANK($H167),"Empty cell",IF(OR($H167="V",$H167="NV"),"ok","Entry should be one of 'V' or 'NV'"))))</f>
        <v/>
      </c>
      <c r="S167" s="43" t="str">
        <f t="shared" ref="S167:S230" si="22">IF(COUNTA($C167:$K167)=0,"",IF(C167="T",IF(ISBLANK($I167),"ok","No entry should be made"),IF(I167="D",IF(ISBLANK(J167),"ok","Entries should not be made in both columns"),IF(ISBLANK(I167),IF(ISBLANK(J167),"Empty cell","ok"),"Entry should be 'D'"))))</f>
        <v/>
      </c>
      <c r="T167" s="43" t="str">
        <f t="shared" ref="T167:T230" si="23">IF(COUNTA($C167:$K167)=0,"",IF(C167="T",IF(ISBLANK($J167),"ok","No entry should be made"),IF(I167="D",IF(ISBLANK(J167),"ok","Entries should not be made in both columns"),IF(ISBLANK(I167),IF(ISBLANK(J167),"Empty cell","ok"),IF(ISBLANK(J167),"ok","Entries should not be made in both columns")))))</f>
        <v/>
      </c>
      <c r="U167" s="43" t="str">
        <f t="shared" ref="U167:U230" si="24">IF(COUNTA($C167:$K167)=0,"",IF(C167="T",IF(ISBLANK($K167),"ok","No entry should be made"),IF(ISBLANK($K167),"Empty cell","ok")))</f>
        <v/>
      </c>
      <c r="V167" s="3"/>
      <c r="W167" s="5"/>
      <c r="X167" s="5"/>
      <c r="Y167" s="5"/>
      <c r="Z167" s="6" t="s">
        <v>5</v>
      </c>
    </row>
    <row r="168" spans="1:26" s="4" customFormat="1" ht="25.5" x14ac:dyDescent="0.2">
      <c r="A168" s="8">
        <v>154</v>
      </c>
      <c r="B168" s="28" t="str">
        <f t="shared" si="20"/>
        <v/>
      </c>
      <c r="C168" s="54"/>
      <c r="D168" s="55"/>
      <c r="E168" s="55"/>
      <c r="F168" s="55"/>
      <c r="G168" s="56"/>
      <c r="H168" s="55"/>
      <c r="I168" s="55"/>
      <c r="J168" s="55"/>
      <c r="K168" s="57"/>
      <c r="L168" s="40"/>
      <c r="M168" s="43" t="str">
        <f t="shared" si="1"/>
        <v/>
      </c>
      <c r="N168" s="43" t="str">
        <f t="shared" si="2"/>
        <v/>
      </c>
      <c r="O168" s="43" t="str">
        <f t="shared" si="3"/>
        <v/>
      </c>
      <c r="P168" s="43" t="str">
        <f t="shared" si="4"/>
        <v/>
      </c>
      <c r="Q168" s="43" t="str">
        <f t="shared" si="5"/>
        <v/>
      </c>
      <c r="R168" s="43" t="str">
        <f t="shared" si="21"/>
        <v/>
      </c>
      <c r="S168" s="43" t="str">
        <f t="shared" si="22"/>
        <v/>
      </c>
      <c r="T168" s="43" t="str">
        <f t="shared" si="23"/>
        <v/>
      </c>
      <c r="U168" s="43" t="str">
        <f t="shared" si="24"/>
        <v/>
      </c>
      <c r="V168" s="3"/>
      <c r="W168" s="5"/>
      <c r="X168" s="5"/>
      <c r="Y168" s="5"/>
      <c r="Z168" s="6" t="s">
        <v>5</v>
      </c>
    </row>
    <row r="169" spans="1:26" s="4" customFormat="1" ht="25.5" x14ac:dyDescent="0.2">
      <c r="A169" s="8">
        <v>155</v>
      </c>
      <c r="B169" s="28" t="str">
        <f t="shared" si="20"/>
        <v/>
      </c>
      <c r="C169" s="54"/>
      <c r="D169" s="55"/>
      <c r="E169" s="55"/>
      <c r="F169" s="55"/>
      <c r="G169" s="56"/>
      <c r="H169" s="55"/>
      <c r="I169" s="55"/>
      <c r="J169" s="55"/>
      <c r="K169" s="57"/>
      <c r="L169" s="40"/>
      <c r="M169" s="43" t="str">
        <f t="shared" si="1"/>
        <v/>
      </c>
      <c r="N169" s="43" t="str">
        <f t="shared" si="2"/>
        <v/>
      </c>
      <c r="O169" s="43" t="str">
        <f t="shared" si="3"/>
        <v/>
      </c>
      <c r="P169" s="43" t="str">
        <f t="shared" si="4"/>
        <v/>
      </c>
      <c r="Q169" s="43" t="str">
        <f t="shared" si="5"/>
        <v/>
      </c>
      <c r="R169" s="43" t="str">
        <f t="shared" si="21"/>
        <v/>
      </c>
      <c r="S169" s="43" t="str">
        <f t="shared" si="22"/>
        <v/>
      </c>
      <c r="T169" s="43" t="str">
        <f t="shared" si="23"/>
        <v/>
      </c>
      <c r="U169" s="43" t="str">
        <f t="shared" si="24"/>
        <v/>
      </c>
      <c r="V169" s="3"/>
      <c r="W169" s="5"/>
      <c r="X169" s="5"/>
      <c r="Y169" s="5"/>
      <c r="Z169" s="6" t="s">
        <v>5</v>
      </c>
    </row>
    <row r="170" spans="1:26" s="4" customFormat="1" ht="25.5" x14ac:dyDescent="0.2">
      <c r="A170" s="8">
        <v>156</v>
      </c>
      <c r="B170" s="28" t="str">
        <f t="shared" si="20"/>
        <v/>
      </c>
      <c r="C170" s="54"/>
      <c r="D170" s="55"/>
      <c r="E170" s="55"/>
      <c r="F170" s="55"/>
      <c r="G170" s="56"/>
      <c r="H170" s="55"/>
      <c r="I170" s="55"/>
      <c r="J170" s="55"/>
      <c r="K170" s="57"/>
      <c r="L170" s="40"/>
      <c r="M170" s="43" t="str">
        <f t="shared" si="1"/>
        <v/>
      </c>
      <c r="N170" s="43" t="str">
        <f t="shared" si="2"/>
        <v/>
      </c>
      <c r="O170" s="43" t="str">
        <f t="shared" si="3"/>
        <v/>
      </c>
      <c r="P170" s="43" t="str">
        <f t="shared" si="4"/>
        <v/>
      </c>
      <c r="Q170" s="43" t="str">
        <f t="shared" si="5"/>
        <v/>
      </c>
      <c r="R170" s="43" t="str">
        <f t="shared" si="21"/>
        <v/>
      </c>
      <c r="S170" s="43" t="str">
        <f t="shared" si="22"/>
        <v/>
      </c>
      <c r="T170" s="43" t="str">
        <f t="shared" si="23"/>
        <v/>
      </c>
      <c r="U170" s="43" t="str">
        <f t="shared" si="24"/>
        <v/>
      </c>
      <c r="V170" s="3"/>
      <c r="W170" s="5"/>
      <c r="X170" s="5"/>
      <c r="Y170" s="5"/>
      <c r="Z170" s="6" t="s">
        <v>5</v>
      </c>
    </row>
    <row r="171" spans="1:26" s="4" customFormat="1" ht="25.5" x14ac:dyDescent="0.2">
      <c r="A171" s="8">
        <v>157</v>
      </c>
      <c r="B171" s="28" t="str">
        <f t="shared" si="20"/>
        <v/>
      </c>
      <c r="C171" s="54"/>
      <c r="D171" s="55"/>
      <c r="E171" s="55"/>
      <c r="F171" s="55"/>
      <c r="G171" s="56"/>
      <c r="H171" s="55"/>
      <c r="I171" s="55"/>
      <c r="J171" s="55"/>
      <c r="K171" s="57"/>
      <c r="L171" s="40"/>
      <c r="M171" s="43" t="str">
        <f t="shared" si="1"/>
        <v/>
      </c>
      <c r="N171" s="43" t="str">
        <f t="shared" si="2"/>
        <v/>
      </c>
      <c r="O171" s="43" t="str">
        <f t="shared" si="3"/>
        <v/>
      </c>
      <c r="P171" s="43" t="str">
        <f t="shared" si="4"/>
        <v/>
      </c>
      <c r="Q171" s="43" t="str">
        <f t="shared" si="5"/>
        <v/>
      </c>
      <c r="R171" s="43" t="str">
        <f t="shared" si="21"/>
        <v/>
      </c>
      <c r="S171" s="43" t="str">
        <f t="shared" si="22"/>
        <v/>
      </c>
      <c r="T171" s="43" t="str">
        <f t="shared" si="23"/>
        <v/>
      </c>
      <c r="U171" s="43" t="str">
        <f t="shared" si="24"/>
        <v/>
      </c>
      <c r="V171" s="3"/>
      <c r="W171" s="5"/>
      <c r="X171" s="5"/>
      <c r="Y171" s="5"/>
      <c r="Z171" s="6" t="s">
        <v>5</v>
      </c>
    </row>
    <row r="172" spans="1:26" s="4" customFormat="1" ht="25.5" x14ac:dyDescent="0.2">
      <c r="A172" s="8">
        <v>158</v>
      </c>
      <c r="B172" s="28" t="str">
        <f t="shared" si="20"/>
        <v/>
      </c>
      <c r="C172" s="54"/>
      <c r="D172" s="55"/>
      <c r="E172" s="55"/>
      <c r="F172" s="55"/>
      <c r="G172" s="56"/>
      <c r="H172" s="55"/>
      <c r="I172" s="55"/>
      <c r="J172" s="55"/>
      <c r="K172" s="57"/>
      <c r="L172" s="40"/>
      <c r="M172" s="43" t="str">
        <f t="shared" si="1"/>
        <v/>
      </c>
      <c r="N172" s="43" t="str">
        <f t="shared" si="2"/>
        <v/>
      </c>
      <c r="O172" s="43" t="str">
        <f t="shared" si="3"/>
        <v/>
      </c>
      <c r="P172" s="43" t="str">
        <f t="shared" si="4"/>
        <v/>
      </c>
      <c r="Q172" s="43" t="str">
        <f t="shared" si="5"/>
        <v/>
      </c>
      <c r="R172" s="43" t="str">
        <f t="shared" si="21"/>
        <v/>
      </c>
      <c r="S172" s="43" t="str">
        <f t="shared" si="22"/>
        <v/>
      </c>
      <c r="T172" s="43" t="str">
        <f t="shared" si="23"/>
        <v/>
      </c>
      <c r="U172" s="43" t="str">
        <f t="shared" si="24"/>
        <v/>
      </c>
      <c r="V172" s="3"/>
      <c r="W172" s="5"/>
      <c r="X172" s="5"/>
      <c r="Y172" s="5"/>
      <c r="Z172" s="6" t="s">
        <v>5</v>
      </c>
    </row>
    <row r="173" spans="1:26" s="4" customFormat="1" ht="25.5" x14ac:dyDescent="0.2">
      <c r="A173" s="8">
        <v>159</v>
      </c>
      <c r="B173" s="28" t="str">
        <f t="shared" si="20"/>
        <v/>
      </c>
      <c r="C173" s="54"/>
      <c r="D173" s="55"/>
      <c r="E173" s="55"/>
      <c r="F173" s="55"/>
      <c r="G173" s="56"/>
      <c r="H173" s="55"/>
      <c r="I173" s="55"/>
      <c r="J173" s="55"/>
      <c r="K173" s="57"/>
      <c r="L173" s="40"/>
      <c r="M173" s="43" t="str">
        <f t="shared" si="1"/>
        <v/>
      </c>
      <c r="N173" s="43" t="str">
        <f t="shared" si="2"/>
        <v/>
      </c>
      <c r="O173" s="43" t="str">
        <f t="shared" si="3"/>
        <v/>
      </c>
      <c r="P173" s="43" t="str">
        <f t="shared" si="4"/>
        <v/>
      </c>
      <c r="Q173" s="43" t="str">
        <f t="shared" si="5"/>
        <v/>
      </c>
      <c r="R173" s="43" t="str">
        <f t="shared" si="21"/>
        <v/>
      </c>
      <c r="S173" s="43" t="str">
        <f t="shared" si="22"/>
        <v/>
      </c>
      <c r="T173" s="43" t="str">
        <f t="shared" si="23"/>
        <v/>
      </c>
      <c r="U173" s="43" t="str">
        <f t="shared" si="24"/>
        <v/>
      </c>
      <c r="V173" s="3"/>
      <c r="W173" s="5"/>
      <c r="X173" s="5"/>
      <c r="Y173" s="5"/>
      <c r="Z173" s="6" t="s">
        <v>5</v>
      </c>
    </row>
    <row r="174" spans="1:26" s="4" customFormat="1" ht="25.5" x14ac:dyDescent="0.2">
      <c r="A174" s="8">
        <v>160</v>
      </c>
      <c r="B174" s="28" t="str">
        <f t="shared" si="20"/>
        <v/>
      </c>
      <c r="C174" s="54"/>
      <c r="D174" s="55"/>
      <c r="E174" s="55"/>
      <c r="F174" s="55"/>
      <c r="G174" s="56"/>
      <c r="H174" s="55"/>
      <c r="I174" s="55"/>
      <c r="J174" s="55"/>
      <c r="K174" s="57"/>
      <c r="L174" s="40"/>
      <c r="M174" s="43" t="str">
        <f t="shared" si="1"/>
        <v/>
      </c>
      <c r="N174" s="43" t="str">
        <f t="shared" si="2"/>
        <v/>
      </c>
      <c r="O174" s="43" t="str">
        <f t="shared" si="3"/>
        <v/>
      </c>
      <c r="P174" s="43" t="str">
        <f t="shared" si="4"/>
        <v/>
      </c>
      <c r="Q174" s="43" t="str">
        <f t="shared" si="5"/>
        <v/>
      </c>
      <c r="R174" s="43" t="str">
        <f t="shared" si="21"/>
        <v/>
      </c>
      <c r="S174" s="43" t="str">
        <f t="shared" si="22"/>
        <v/>
      </c>
      <c r="T174" s="43" t="str">
        <f t="shared" si="23"/>
        <v/>
      </c>
      <c r="U174" s="43" t="str">
        <f t="shared" si="24"/>
        <v/>
      </c>
      <c r="V174" s="3"/>
      <c r="W174" s="5"/>
      <c r="X174" s="5"/>
      <c r="Y174" s="5"/>
      <c r="Z174" s="6" t="s">
        <v>5</v>
      </c>
    </row>
    <row r="175" spans="1:26" s="4" customFormat="1" ht="25.5" x14ac:dyDescent="0.2">
      <c r="A175" s="8">
        <v>161</v>
      </c>
      <c r="B175" s="28" t="str">
        <f t="shared" si="20"/>
        <v/>
      </c>
      <c r="C175" s="54"/>
      <c r="D175" s="55"/>
      <c r="E175" s="55"/>
      <c r="F175" s="55"/>
      <c r="G175" s="56"/>
      <c r="H175" s="55"/>
      <c r="I175" s="55"/>
      <c r="J175" s="55"/>
      <c r="K175" s="57"/>
      <c r="L175" s="40"/>
      <c r="M175" s="43" t="str">
        <f t="shared" si="1"/>
        <v/>
      </c>
      <c r="N175" s="43" t="str">
        <f t="shared" si="2"/>
        <v/>
      </c>
      <c r="O175" s="43" t="str">
        <f t="shared" si="3"/>
        <v/>
      </c>
      <c r="P175" s="43" t="str">
        <f t="shared" si="4"/>
        <v/>
      </c>
      <c r="Q175" s="43" t="str">
        <f t="shared" si="5"/>
        <v/>
      </c>
      <c r="R175" s="43" t="str">
        <f t="shared" si="21"/>
        <v/>
      </c>
      <c r="S175" s="43" t="str">
        <f t="shared" si="22"/>
        <v/>
      </c>
      <c r="T175" s="43" t="str">
        <f t="shared" si="23"/>
        <v/>
      </c>
      <c r="U175" s="43" t="str">
        <f t="shared" si="24"/>
        <v/>
      </c>
      <c r="V175" s="3"/>
      <c r="W175" s="5"/>
      <c r="X175" s="5"/>
      <c r="Y175" s="5"/>
      <c r="Z175" s="6" t="s">
        <v>5</v>
      </c>
    </row>
    <row r="176" spans="1:26" s="4" customFormat="1" ht="25.5" x14ac:dyDescent="0.2">
      <c r="A176" s="8">
        <v>162</v>
      </c>
      <c r="B176" s="28" t="str">
        <f t="shared" si="20"/>
        <v/>
      </c>
      <c r="C176" s="54"/>
      <c r="D176" s="55"/>
      <c r="E176" s="55"/>
      <c r="F176" s="55"/>
      <c r="G176" s="56"/>
      <c r="H176" s="55"/>
      <c r="I176" s="55"/>
      <c r="J176" s="55"/>
      <c r="K176" s="57"/>
      <c r="L176" s="40"/>
      <c r="M176" s="43" t="str">
        <f t="shared" si="1"/>
        <v/>
      </c>
      <c r="N176" s="43" t="str">
        <f t="shared" si="2"/>
        <v/>
      </c>
      <c r="O176" s="43" t="str">
        <f t="shared" si="3"/>
        <v/>
      </c>
      <c r="P176" s="43" t="str">
        <f t="shared" si="4"/>
        <v/>
      </c>
      <c r="Q176" s="43" t="str">
        <f t="shared" si="5"/>
        <v/>
      </c>
      <c r="R176" s="43" t="str">
        <f t="shared" si="21"/>
        <v/>
      </c>
      <c r="S176" s="43" t="str">
        <f t="shared" si="22"/>
        <v/>
      </c>
      <c r="T176" s="43" t="str">
        <f t="shared" si="23"/>
        <v/>
      </c>
      <c r="U176" s="43" t="str">
        <f t="shared" si="24"/>
        <v/>
      </c>
      <c r="V176" s="3"/>
      <c r="W176" s="5"/>
      <c r="X176" s="5"/>
      <c r="Y176" s="5"/>
      <c r="Z176" s="6" t="s">
        <v>5</v>
      </c>
    </row>
    <row r="177" spans="1:26" s="4" customFormat="1" ht="25.5" x14ac:dyDescent="0.2">
      <c r="A177" s="8">
        <v>163</v>
      </c>
      <c r="B177" s="28" t="str">
        <f t="shared" si="20"/>
        <v/>
      </c>
      <c r="C177" s="54"/>
      <c r="D177" s="55"/>
      <c r="E177" s="55"/>
      <c r="F177" s="55"/>
      <c r="G177" s="56"/>
      <c r="H177" s="55"/>
      <c r="I177" s="55"/>
      <c r="J177" s="55"/>
      <c r="K177" s="57"/>
      <c r="L177" s="40"/>
      <c r="M177" s="43" t="str">
        <f t="shared" si="1"/>
        <v/>
      </c>
      <c r="N177" s="43" t="str">
        <f t="shared" si="2"/>
        <v/>
      </c>
      <c r="O177" s="43" t="str">
        <f t="shared" si="3"/>
        <v/>
      </c>
      <c r="P177" s="43" t="str">
        <f t="shared" si="4"/>
        <v/>
      </c>
      <c r="Q177" s="43" t="str">
        <f t="shared" si="5"/>
        <v/>
      </c>
      <c r="R177" s="43" t="str">
        <f t="shared" si="21"/>
        <v/>
      </c>
      <c r="S177" s="43" t="str">
        <f t="shared" si="22"/>
        <v/>
      </c>
      <c r="T177" s="43" t="str">
        <f t="shared" si="23"/>
        <v/>
      </c>
      <c r="U177" s="43" t="str">
        <f t="shared" si="24"/>
        <v/>
      </c>
      <c r="V177" s="3"/>
      <c r="W177" s="5"/>
      <c r="X177" s="5"/>
      <c r="Y177" s="5"/>
      <c r="Z177" s="6" t="s">
        <v>5</v>
      </c>
    </row>
    <row r="178" spans="1:26" s="4" customFormat="1" ht="25.5" x14ac:dyDescent="0.2">
      <c r="A178" s="8">
        <v>164</v>
      </c>
      <c r="B178" s="28" t="str">
        <f t="shared" si="20"/>
        <v/>
      </c>
      <c r="C178" s="54"/>
      <c r="D178" s="55"/>
      <c r="E178" s="55"/>
      <c r="F178" s="55"/>
      <c r="G178" s="56"/>
      <c r="H178" s="55"/>
      <c r="I178" s="55"/>
      <c r="J178" s="55"/>
      <c r="K178" s="57"/>
      <c r="L178" s="40"/>
      <c r="M178" s="43" t="str">
        <f t="shared" si="1"/>
        <v/>
      </c>
      <c r="N178" s="43" t="str">
        <f t="shared" si="2"/>
        <v/>
      </c>
      <c r="O178" s="43" t="str">
        <f t="shared" si="3"/>
        <v/>
      </c>
      <c r="P178" s="43" t="str">
        <f t="shared" si="4"/>
        <v/>
      </c>
      <c r="Q178" s="43" t="str">
        <f t="shared" si="5"/>
        <v/>
      </c>
      <c r="R178" s="43" t="str">
        <f t="shared" si="21"/>
        <v/>
      </c>
      <c r="S178" s="43" t="str">
        <f t="shared" si="22"/>
        <v/>
      </c>
      <c r="T178" s="43" t="str">
        <f t="shared" si="23"/>
        <v/>
      </c>
      <c r="U178" s="43" t="str">
        <f t="shared" si="24"/>
        <v/>
      </c>
      <c r="V178" s="3"/>
      <c r="W178" s="5"/>
      <c r="X178" s="5"/>
      <c r="Y178" s="5"/>
      <c r="Z178" s="6" t="s">
        <v>5</v>
      </c>
    </row>
    <row r="179" spans="1:26" s="4" customFormat="1" ht="25.5" x14ac:dyDescent="0.2">
      <c r="A179" s="8">
        <v>165</v>
      </c>
      <c r="B179" s="28" t="str">
        <f t="shared" si="20"/>
        <v/>
      </c>
      <c r="C179" s="54"/>
      <c r="D179" s="55"/>
      <c r="E179" s="55"/>
      <c r="F179" s="55"/>
      <c r="G179" s="56"/>
      <c r="H179" s="55"/>
      <c r="I179" s="55"/>
      <c r="J179" s="55"/>
      <c r="K179" s="57"/>
      <c r="L179" s="40"/>
      <c r="M179" s="43" t="str">
        <f t="shared" si="1"/>
        <v/>
      </c>
      <c r="N179" s="43" t="str">
        <f t="shared" si="2"/>
        <v/>
      </c>
      <c r="O179" s="43" t="str">
        <f t="shared" si="3"/>
        <v/>
      </c>
      <c r="P179" s="43" t="str">
        <f t="shared" si="4"/>
        <v/>
      </c>
      <c r="Q179" s="43" t="str">
        <f t="shared" si="5"/>
        <v/>
      </c>
      <c r="R179" s="43" t="str">
        <f t="shared" si="21"/>
        <v/>
      </c>
      <c r="S179" s="43" t="str">
        <f t="shared" si="22"/>
        <v/>
      </c>
      <c r="T179" s="43" t="str">
        <f t="shared" si="23"/>
        <v/>
      </c>
      <c r="U179" s="43" t="str">
        <f t="shared" si="24"/>
        <v/>
      </c>
      <c r="V179" s="3"/>
      <c r="W179" s="5"/>
      <c r="X179" s="5"/>
      <c r="Y179" s="5"/>
      <c r="Z179" s="6" t="s">
        <v>5</v>
      </c>
    </row>
    <row r="180" spans="1:26" s="4" customFormat="1" ht="25.5" x14ac:dyDescent="0.2">
      <c r="A180" s="8">
        <v>166</v>
      </c>
      <c r="B180" s="28" t="str">
        <f t="shared" si="20"/>
        <v/>
      </c>
      <c r="C180" s="54"/>
      <c r="D180" s="55"/>
      <c r="E180" s="55"/>
      <c r="F180" s="55"/>
      <c r="G180" s="56"/>
      <c r="H180" s="55"/>
      <c r="I180" s="55"/>
      <c r="J180" s="55"/>
      <c r="K180" s="57"/>
      <c r="L180" s="40"/>
      <c r="M180" s="43" t="str">
        <f t="shared" si="1"/>
        <v/>
      </c>
      <c r="N180" s="43" t="str">
        <f t="shared" si="2"/>
        <v/>
      </c>
      <c r="O180" s="43" t="str">
        <f t="shared" si="3"/>
        <v/>
      </c>
      <c r="P180" s="43" t="str">
        <f t="shared" si="4"/>
        <v/>
      </c>
      <c r="Q180" s="43" t="str">
        <f t="shared" si="5"/>
        <v/>
      </c>
      <c r="R180" s="43" t="str">
        <f t="shared" si="21"/>
        <v/>
      </c>
      <c r="S180" s="43" t="str">
        <f t="shared" si="22"/>
        <v/>
      </c>
      <c r="T180" s="43" t="str">
        <f t="shared" si="23"/>
        <v/>
      </c>
      <c r="U180" s="43" t="str">
        <f t="shared" si="24"/>
        <v/>
      </c>
      <c r="V180" s="3"/>
      <c r="W180" s="5"/>
      <c r="X180" s="5"/>
      <c r="Y180" s="5"/>
      <c r="Z180" s="6" t="s">
        <v>5</v>
      </c>
    </row>
    <row r="181" spans="1:26" s="4" customFormat="1" ht="25.5" x14ac:dyDescent="0.2">
      <c r="A181" s="8">
        <v>167</v>
      </c>
      <c r="B181" s="28" t="str">
        <f t="shared" si="20"/>
        <v/>
      </c>
      <c r="C181" s="54"/>
      <c r="D181" s="55"/>
      <c r="E181" s="55"/>
      <c r="F181" s="55"/>
      <c r="G181" s="56"/>
      <c r="H181" s="55"/>
      <c r="I181" s="55"/>
      <c r="J181" s="55"/>
      <c r="K181" s="57"/>
      <c r="L181" s="40"/>
      <c r="M181" s="43" t="str">
        <f t="shared" si="1"/>
        <v/>
      </c>
      <c r="N181" s="43" t="str">
        <f t="shared" si="2"/>
        <v/>
      </c>
      <c r="O181" s="43" t="str">
        <f t="shared" si="3"/>
        <v/>
      </c>
      <c r="P181" s="43" t="str">
        <f t="shared" si="4"/>
        <v/>
      </c>
      <c r="Q181" s="43" t="str">
        <f t="shared" si="5"/>
        <v/>
      </c>
      <c r="R181" s="43" t="str">
        <f t="shared" si="21"/>
        <v/>
      </c>
      <c r="S181" s="43" t="str">
        <f t="shared" si="22"/>
        <v/>
      </c>
      <c r="T181" s="43" t="str">
        <f t="shared" si="23"/>
        <v/>
      </c>
      <c r="U181" s="43" t="str">
        <f t="shared" si="24"/>
        <v/>
      </c>
      <c r="V181" s="3"/>
      <c r="W181" s="5"/>
      <c r="X181" s="5"/>
      <c r="Y181" s="5"/>
      <c r="Z181" s="6" t="s">
        <v>5</v>
      </c>
    </row>
    <row r="182" spans="1:26" s="4" customFormat="1" ht="25.5" x14ac:dyDescent="0.2">
      <c r="A182" s="8">
        <v>168</v>
      </c>
      <c r="B182" s="28" t="str">
        <f t="shared" si="20"/>
        <v/>
      </c>
      <c r="C182" s="54"/>
      <c r="D182" s="55"/>
      <c r="E182" s="55"/>
      <c r="F182" s="55"/>
      <c r="G182" s="56"/>
      <c r="H182" s="55"/>
      <c r="I182" s="55"/>
      <c r="J182" s="55"/>
      <c r="K182" s="57"/>
      <c r="L182" s="40"/>
      <c r="M182" s="43" t="str">
        <f t="shared" si="1"/>
        <v/>
      </c>
      <c r="N182" s="43" t="str">
        <f t="shared" si="2"/>
        <v/>
      </c>
      <c r="O182" s="43" t="str">
        <f t="shared" si="3"/>
        <v/>
      </c>
      <c r="P182" s="43" t="str">
        <f t="shared" si="4"/>
        <v/>
      </c>
      <c r="Q182" s="43" t="str">
        <f t="shared" si="5"/>
        <v/>
      </c>
      <c r="R182" s="43" t="str">
        <f t="shared" si="21"/>
        <v/>
      </c>
      <c r="S182" s="43" t="str">
        <f t="shared" si="22"/>
        <v/>
      </c>
      <c r="T182" s="43" t="str">
        <f t="shared" si="23"/>
        <v/>
      </c>
      <c r="U182" s="43" t="str">
        <f t="shared" si="24"/>
        <v/>
      </c>
      <c r="V182" s="3"/>
      <c r="W182" s="5"/>
      <c r="X182" s="5"/>
      <c r="Y182" s="5"/>
      <c r="Z182" s="6" t="s">
        <v>5</v>
      </c>
    </row>
    <row r="183" spans="1:26" s="4" customFormat="1" ht="25.5" x14ac:dyDescent="0.2">
      <c r="A183" s="8">
        <v>169</v>
      </c>
      <c r="B183" s="28" t="str">
        <f t="shared" si="20"/>
        <v/>
      </c>
      <c r="C183" s="54"/>
      <c r="D183" s="55"/>
      <c r="E183" s="55"/>
      <c r="F183" s="55"/>
      <c r="G183" s="56"/>
      <c r="H183" s="55"/>
      <c r="I183" s="55"/>
      <c r="J183" s="55"/>
      <c r="K183" s="57"/>
      <c r="L183" s="40"/>
      <c r="M183" s="43" t="str">
        <f t="shared" si="1"/>
        <v/>
      </c>
      <c r="N183" s="43" t="str">
        <f t="shared" si="2"/>
        <v/>
      </c>
      <c r="O183" s="43" t="str">
        <f t="shared" si="3"/>
        <v/>
      </c>
      <c r="P183" s="43" t="str">
        <f t="shared" si="4"/>
        <v/>
      </c>
      <c r="Q183" s="43" t="str">
        <f t="shared" si="5"/>
        <v/>
      </c>
      <c r="R183" s="43" t="str">
        <f t="shared" si="21"/>
        <v/>
      </c>
      <c r="S183" s="43" t="str">
        <f t="shared" si="22"/>
        <v/>
      </c>
      <c r="T183" s="43" t="str">
        <f t="shared" si="23"/>
        <v/>
      </c>
      <c r="U183" s="43" t="str">
        <f t="shared" si="24"/>
        <v/>
      </c>
      <c r="V183" s="3"/>
      <c r="W183" s="5"/>
      <c r="X183" s="5"/>
      <c r="Y183" s="5"/>
      <c r="Z183" s="6" t="s">
        <v>5</v>
      </c>
    </row>
    <row r="184" spans="1:26" s="4" customFormat="1" ht="25.5" x14ac:dyDescent="0.2">
      <c r="A184" s="8">
        <v>170</v>
      </c>
      <c r="B184" s="28" t="str">
        <f t="shared" si="20"/>
        <v/>
      </c>
      <c r="C184" s="54"/>
      <c r="D184" s="55"/>
      <c r="E184" s="55"/>
      <c r="F184" s="55"/>
      <c r="G184" s="56"/>
      <c r="H184" s="55"/>
      <c r="I184" s="55"/>
      <c r="J184" s="55"/>
      <c r="K184" s="57"/>
      <c r="L184" s="40"/>
      <c r="M184" s="43" t="str">
        <f t="shared" si="1"/>
        <v/>
      </c>
      <c r="N184" s="43" t="str">
        <f t="shared" si="2"/>
        <v/>
      </c>
      <c r="O184" s="43" t="str">
        <f t="shared" si="3"/>
        <v/>
      </c>
      <c r="P184" s="43" t="str">
        <f t="shared" si="4"/>
        <v/>
      </c>
      <c r="Q184" s="43" t="str">
        <f t="shared" si="5"/>
        <v/>
      </c>
      <c r="R184" s="43" t="str">
        <f t="shared" si="21"/>
        <v/>
      </c>
      <c r="S184" s="43" t="str">
        <f t="shared" si="22"/>
        <v/>
      </c>
      <c r="T184" s="43" t="str">
        <f t="shared" si="23"/>
        <v/>
      </c>
      <c r="U184" s="43" t="str">
        <f t="shared" si="24"/>
        <v/>
      </c>
      <c r="V184" s="3"/>
      <c r="W184" s="5"/>
      <c r="X184" s="5"/>
      <c r="Y184" s="5"/>
      <c r="Z184" s="6" t="s">
        <v>5</v>
      </c>
    </row>
    <row r="185" spans="1:26" s="4" customFormat="1" ht="25.5" x14ac:dyDescent="0.2">
      <c r="A185" s="8">
        <v>171</v>
      </c>
      <c r="B185" s="28" t="str">
        <f t="shared" si="20"/>
        <v/>
      </c>
      <c r="C185" s="54"/>
      <c r="D185" s="55"/>
      <c r="E185" s="55"/>
      <c r="F185" s="55"/>
      <c r="G185" s="56"/>
      <c r="H185" s="55"/>
      <c r="I185" s="55"/>
      <c r="J185" s="55"/>
      <c r="K185" s="57"/>
      <c r="L185" s="40"/>
      <c r="M185" s="43" t="str">
        <f t="shared" si="1"/>
        <v/>
      </c>
      <c r="N185" s="43" t="str">
        <f t="shared" si="2"/>
        <v/>
      </c>
      <c r="O185" s="43" t="str">
        <f t="shared" si="3"/>
        <v/>
      </c>
      <c r="P185" s="43" t="str">
        <f t="shared" si="4"/>
        <v/>
      </c>
      <c r="Q185" s="43" t="str">
        <f t="shared" si="5"/>
        <v/>
      </c>
      <c r="R185" s="43" t="str">
        <f t="shared" si="21"/>
        <v/>
      </c>
      <c r="S185" s="43" t="str">
        <f t="shared" si="22"/>
        <v/>
      </c>
      <c r="T185" s="43" t="str">
        <f t="shared" si="23"/>
        <v/>
      </c>
      <c r="U185" s="43" t="str">
        <f t="shared" si="24"/>
        <v/>
      </c>
      <c r="V185" s="3"/>
      <c r="W185" s="5"/>
      <c r="X185" s="5"/>
      <c r="Y185" s="5"/>
      <c r="Z185" s="6" t="s">
        <v>5</v>
      </c>
    </row>
    <row r="186" spans="1:26" s="4" customFormat="1" ht="25.5" x14ac:dyDescent="0.2">
      <c r="A186" s="8">
        <v>172</v>
      </c>
      <c r="B186" s="28" t="str">
        <f t="shared" si="20"/>
        <v/>
      </c>
      <c r="C186" s="54"/>
      <c r="D186" s="55"/>
      <c r="E186" s="55"/>
      <c r="F186" s="55"/>
      <c r="G186" s="56"/>
      <c r="H186" s="55"/>
      <c r="I186" s="55"/>
      <c r="J186" s="55"/>
      <c r="K186" s="57"/>
      <c r="L186" s="40"/>
      <c r="M186" s="43" t="str">
        <f t="shared" si="1"/>
        <v/>
      </c>
      <c r="N186" s="43" t="str">
        <f t="shared" si="2"/>
        <v/>
      </c>
      <c r="O186" s="43" t="str">
        <f t="shared" si="3"/>
        <v/>
      </c>
      <c r="P186" s="43" t="str">
        <f t="shared" si="4"/>
        <v/>
      </c>
      <c r="Q186" s="43" t="str">
        <f t="shared" si="5"/>
        <v/>
      </c>
      <c r="R186" s="43" t="str">
        <f t="shared" si="21"/>
        <v/>
      </c>
      <c r="S186" s="43" t="str">
        <f t="shared" si="22"/>
        <v/>
      </c>
      <c r="T186" s="43" t="str">
        <f t="shared" si="23"/>
        <v/>
      </c>
      <c r="U186" s="43" t="str">
        <f t="shared" si="24"/>
        <v/>
      </c>
      <c r="V186" s="3"/>
      <c r="W186" s="5"/>
      <c r="X186" s="5"/>
      <c r="Y186" s="5"/>
      <c r="Z186" s="6" t="s">
        <v>5</v>
      </c>
    </row>
    <row r="187" spans="1:26" s="4" customFormat="1" ht="25.5" x14ac:dyDescent="0.2">
      <c r="A187" s="8">
        <v>173</v>
      </c>
      <c r="B187" s="28" t="str">
        <f t="shared" si="20"/>
        <v/>
      </c>
      <c r="C187" s="54"/>
      <c r="D187" s="55"/>
      <c r="E187" s="55"/>
      <c r="F187" s="55"/>
      <c r="G187" s="56"/>
      <c r="H187" s="55"/>
      <c r="I187" s="55"/>
      <c r="J187" s="55"/>
      <c r="K187" s="57"/>
      <c r="L187" s="40"/>
      <c r="M187" s="43" t="str">
        <f t="shared" si="1"/>
        <v/>
      </c>
      <c r="N187" s="43" t="str">
        <f t="shared" si="2"/>
        <v/>
      </c>
      <c r="O187" s="43" t="str">
        <f t="shared" si="3"/>
        <v/>
      </c>
      <c r="P187" s="43" t="str">
        <f t="shared" si="4"/>
        <v/>
      </c>
      <c r="Q187" s="43" t="str">
        <f t="shared" si="5"/>
        <v/>
      </c>
      <c r="R187" s="43" t="str">
        <f t="shared" si="21"/>
        <v/>
      </c>
      <c r="S187" s="43" t="str">
        <f t="shared" si="22"/>
        <v/>
      </c>
      <c r="T187" s="43" t="str">
        <f t="shared" si="23"/>
        <v/>
      </c>
      <c r="U187" s="43" t="str">
        <f t="shared" si="24"/>
        <v/>
      </c>
      <c r="V187" s="3"/>
      <c r="W187" s="5"/>
      <c r="X187" s="5"/>
      <c r="Y187" s="5"/>
      <c r="Z187" s="6" t="s">
        <v>5</v>
      </c>
    </row>
    <row r="188" spans="1:26" s="4" customFormat="1" ht="25.5" x14ac:dyDescent="0.2">
      <c r="A188" s="8">
        <v>174</v>
      </c>
      <c r="B188" s="28" t="str">
        <f t="shared" si="20"/>
        <v/>
      </c>
      <c r="C188" s="54"/>
      <c r="D188" s="55"/>
      <c r="E188" s="55"/>
      <c r="F188" s="55"/>
      <c r="G188" s="56"/>
      <c r="H188" s="55"/>
      <c r="I188" s="55"/>
      <c r="J188" s="55"/>
      <c r="K188" s="57"/>
      <c r="L188" s="40"/>
      <c r="M188" s="43" t="str">
        <f t="shared" si="1"/>
        <v/>
      </c>
      <c r="N188" s="43" t="str">
        <f t="shared" si="2"/>
        <v/>
      </c>
      <c r="O188" s="43" t="str">
        <f t="shared" si="3"/>
        <v/>
      </c>
      <c r="P188" s="43" t="str">
        <f t="shared" si="4"/>
        <v/>
      </c>
      <c r="Q188" s="43" t="str">
        <f t="shared" si="5"/>
        <v/>
      </c>
      <c r="R188" s="43" t="str">
        <f t="shared" si="21"/>
        <v/>
      </c>
      <c r="S188" s="43" t="str">
        <f t="shared" si="22"/>
        <v/>
      </c>
      <c r="T188" s="43" t="str">
        <f t="shared" si="23"/>
        <v/>
      </c>
      <c r="U188" s="43" t="str">
        <f t="shared" si="24"/>
        <v/>
      </c>
      <c r="V188" s="3"/>
      <c r="W188" s="5"/>
      <c r="X188" s="5"/>
      <c r="Y188" s="5"/>
      <c r="Z188" s="6" t="s">
        <v>5</v>
      </c>
    </row>
    <row r="189" spans="1:26" s="4" customFormat="1" ht="25.5" x14ac:dyDescent="0.2">
      <c r="A189" s="8">
        <v>175</v>
      </c>
      <c r="B189" s="28" t="str">
        <f t="shared" si="20"/>
        <v/>
      </c>
      <c r="C189" s="54"/>
      <c r="D189" s="55"/>
      <c r="E189" s="55"/>
      <c r="F189" s="55"/>
      <c r="G189" s="56"/>
      <c r="H189" s="55"/>
      <c r="I189" s="55"/>
      <c r="J189" s="55"/>
      <c r="K189" s="57"/>
      <c r="L189" s="40"/>
      <c r="M189" s="43" t="str">
        <f t="shared" si="1"/>
        <v/>
      </c>
      <c r="N189" s="43" t="str">
        <f t="shared" si="2"/>
        <v/>
      </c>
      <c r="O189" s="43" t="str">
        <f t="shared" si="3"/>
        <v/>
      </c>
      <c r="P189" s="43" t="str">
        <f t="shared" si="4"/>
        <v/>
      </c>
      <c r="Q189" s="43" t="str">
        <f t="shared" si="5"/>
        <v/>
      </c>
      <c r="R189" s="43" t="str">
        <f t="shared" si="21"/>
        <v/>
      </c>
      <c r="S189" s="43" t="str">
        <f t="shared" si="22"/>
        <v/>
      </c>
      <c r="T189" s="43" t="str">
        <f t="shared" si="23"/>
        <v/>
      </c>
      <c r="U189" s="43" t="str">
        <f t="shared" si="24"/>
        <v/>
      </c>
      <c r="V189" s="3"/>
      <c r="W189" s="5"/>
      <c r="X189" s="5"/>
      <c r="Y189" s="5"/>
      <c r="Z189" s="6" t="s">
        <v>5</v>
      </c>
    </row>
    <row r="190" spans="1:26" s="4" customFormat="1" ht="25.5" x14ac:dyDescent="0.2">
      <c r="A190" s="8">
        <v>176</v>
      </c>
      <c r="B190" s="28" t="str">
        <f t="shared" si="20"/>
        <v/>
      </c>
      <c r="C190" s="54"/>
      <c r="D190" s="55"/>
      <c r="E190" s="55"/>
      <c r="F190" s="55"/>
      <c r="G190" s="56"/>
      <c r="H190" s="55"/>
      <c r="I190" s="55"/>
      <c r="J190" s="55"/>
      <c r="K190" s="57"/>
      <c r="L190" s="40"/>
      <c r="M190" s="43" t="str">
        <f t="shared" si="1"/>
        <v/>
      </c>
      <c r="N190" s="43" t="str">
        <f t="shared" si="2"/>
        <v/>
      </c>
      <c r="O190" s="43" t="str">
        <f t="shared" si="3"/>
        <v/>
      </c>
      <c r="P190" s="43" t="str">
        <f t="shared" si="4"/>
        <v/>
      </c>
      <c r="Q190" s="43" t="str">
        <f t="shared" si="5"/>
        <v/>
      </c>
      <c r="R190" s="43" t="str">
        <f t="shared" si="21"/>
        <v/>
      </c>
      <c r="S190" s="43" t="str">
        <f t="shared" si="22"/>
        <v/>
      </c>
      <c r="T190" s="43" t="str">
        <f t="shared" si="23"/>
        <v/>
      </c>
      <c r="U190" s="43" t="str">
        <f t="shared" si="24"/>
        <v/>
      </c>
      <c r="V190" s="3"/>
      <c r="W190" s="5"/>
      <c r="X190" s="5"/>
      <c r="Y190" s="5"/>
      <c r="Z190" s="6" t="s">
        <v>5</v>
      </c>
    </row>
    <row r="191" spans="1:26" s="4" customFormat="1" ht="25.5" x14ac:dyDescent="0.2">
      <c r="A191" s="8">
        <v>177</v>
      </c>
      <c r="B191" s="28" t="str">
        <f t="shared" si="20"/>
        <v/>
      </c>
      <c r="C191" s="54"/>
      <c r="D191" s="55"/>
      <c r="E191" s="55"/>
      <c r="F191" s="55"/>
      <c r="G191" s="56"/>
      <c r="H191" s="55"/>
      <c r="I191" s="55"/>
      <c r="J191" s="55"/>
      <c r="K191" s="57"/>
      <c r="L191" s="40"/>
      <c r="M191" s="43" t="str">
        <f t="shared" si="1"/>
        <v/>
      </c>
      <c r="N191" s="43" t="str">
        <f t="shared" si="2"/>
        <v/>
      </c>
      <c r="O191" s="43" t="str">
        <f t="shared" si="3"/>
        <v/>
      </c>
      <c r="P191" s="43" t="str">
        <f t="shared" si="4"/>
        <v/>
      </c>
      <c r="Q191" s="43" t="str">
        <f t="shared" si="5"/>
        <v/>
      </c>
      <c r="R191" s="43" t="str">
        <f t="shared" si="21"/>
        <v/>
      </c>
      <c r="S191" s="43" t="str">
        <f t="shared" si="22"/>
        <v/>
      </c>
      <c r="T191" s="43" t="str">
        <f t="shared" si="23"/>
        <v/>
      </c>
      <c r="U191" s="43" t="str">
        <f t="shared" si="24"/>
        <v/>
      </c>
      <c r="V191" s="3"/>
      <c r="W191" s="5"/>
      <c r="X191" s="5"/>
      <c r="Y191" s="5"/>
      <c r="Z191" s="6" t="s">
        <v>5</v>
      </c>
    </row>
    <row r="192" spans="1:26" s="4" customFormat="1" ht="25.5" x14ac:dyDescent="0.2">
      <c r="A192" s="8">
        <v>178</v>
      </c>
      <c r="B192" s="28" t="str">
        <f t="shared" si="20"/>
        <v/>
      </c>
      <c r="C192" s="54"/>
      <c r="D192" s="55"/>
      <c r="E192" s="55"/>
      <c r="F192" s="55"/>
      <c r="G192" s="56"/>
      <c r="H192" s="55"/>
      <c r="I192" s="55"/>
      <c r="J192" s="55"/>
      <c r="K192" s="57"/>
      <c r="L192" s="40"/>
      <c r="M192" s="43" t="str">
        <f t="shared" si="1"/>
        <v/>
      </c>
      <c r="N192" s="43" t="str">
        <f t="shared" si="2"/>
        <v/>
      </c>
      <c r="O192" s="43" t="str">
        <f t="shared" si="3"/>
        <v/>
      </c>
      <c r="P192" s="43" t="str">
        <f t="shared" si="4"/>
        <v/>
      </c>
      <c r="Q192" s="43" t="str">
        <f t="shared" si="5"/>
        <v/>
      </c>
      <c r="R192" s="43" t="str">
        <f t="shared" si="21"/>
        <v/>
      </c>
      <c r="S192" s="43" t="str">
        <f t="shared" si="22"/>
        <v/>
      </c>
      <c r="T192" s="43" t="str">
        <f t="shared" si="23"/>
        <v/>
      </c>
      <c r="U192" s="43" t="str">
        <f t="shared" si="24"/>
        <v/>
      </c>
      <c r="V192" s="3"/>
      <c r="W192" s="5"/>
      <c r="X192" s="5"/>
      <c r="Y192" s="5"/>
      <c r="Z192" s="6" t="s">
        <v>5</v>
      </c>
    </row>
    <row r="193" spans="1:26" s="4" customFormat="1" ht="25.5" x14ac:dyDescent="0.2">
      <c r="A193" s="8">
        <v>179</v>
      </c>
      <c r="B193" s="28" t="str">
        <f t="shared" si="20"/>
        <v/>
      </c>
      <c r="C193" s="54"/>
      <c r="D193" s="55"/>
      <c r="E193" s="55"/>
      <c r="F193" s="55"/>
      <c r="G193" s="56"/>
      <c r="H193" s="55"/>
      <c r="I193" s="55"/>
      <c r="J193" s="55"/>
      <c r="K193" s="57"/>
      <c r="L193" s="40"/>
      <c r="M193" s="43" t="str">
        <f t="shared" si="1"/>
        <v/>
      </c>
      <c r="N193" s="43" t="str">
        <f t="shared" si="2"/>
        <v/>
      </c>
      <c r="O193" s="43" t="str">
        <f t="shared" si="3"/>
        <v/>
      </c>
      <c r="P193" s="43" t="str">
        <f t="shared" si="4"/>
        <v/>
      </c>
      <c r="Q193" s="43" t="str">
        <f t="shared" si="5"/>
        <v/>
      </c>
      <c r="R193" s="43" t="str">
        <f t="shared" si="21"/>
        <v/>
      </c>
      <c r="S193" s="43" t="str">
        <f t="shared" si="22"/>
        <v/>
      </c>
      <c r="T193" s="43" t="str">
        <f t="shared" si="23"/>
        <v/>
      </c>
      <c r="U193" s="43" t="str">
        <f t="shared" si="24"/>
        <v/>
      </c>
      <c r="V193" s="3"/>
      <c r="W193" s="5"/>
      <c r="X193" s="5"/>
      <c r="Y193" s="5"/>
      <c r="Z193" s="6" t="s">
        <v>5</v>
      </c>
    </row>
    <row r="194" spans="1:26" s="4" customFormat="1" ht="25.5" x14ac:dyDescent="0.2">
      <c r="A194" s="8">
        <v>180</v>
      </c>
      <c r="B194" s="28" t="str">
        <f t="shared" si="20"/>
        <v/>
      </c>
      <c r="C194" s="54"/>
      <c r="D194" s="55"/>
      <c r="E194" s="55"/>
      <c r="F194" s="55"/>
      <c r="G194" s="56"/>
      <c r="H194" s="55"/>
      <c r="I194" s="55"/>
      <c r="J194" s="55"/>
      <c r="K194" s="57"/>
      <c r="L194" s="40"/>
      <c r="M194" s="43" t="str">
        <f t="shared" si="1"/>
        <v/>
      </c>
      <c r="N194" s="43" t="str">
        <f t="shared" si="2"/>
        <v/>
      </c>
      <c r="O194" s="43" t="str">
        <f t="shared" si="3"/>
        <v/>
      </c>
      <c r="P194" s="43" t="str">
        <f t="shared" si="4"/>
        <v/>
      </c>
      <c r="Q194" s="43" t="str">
        <f t="shared" si="5"/>
        <v/>
      </c>
      <c r="R194" s="43" t="str">
        <f t="shared" si="21"/>
        <v/>
      </c>
      <c r="S194" s="43" t="str">
        <f t="shared" si="22"/>
        <v/>
      </c>
      <c r="T194" s="43" t="str">
        <f t="shared" si="23"/>
        <v/>
      </c>
      <c r="U194" s="43" t="str">
        <f t="shared" si="24"/>
        <v/>
      </c>
      <c r="V194" s="3"/>
      <c r="W194" s="5"/>
      <c r="X194" s="5"/>
      <c r="Y194" s="5"/>
      <c r="Z194" s="6" t="s">
        <v>5</v>
      </c>
    </row>
    <row r="195" spans="1:26" s="4" customFormat="1" ht="25.5" x14ac:dyDescent="0.2">
      <c r="A195" s="8">
        <v>181</v>
      </c>
      <c r="B195" s="28" t="str">
        <f t="shared" si="20"/>
        <v/>
      </c>
      <c r="C195" s="54"/>
      <c r="D195" s="55"/>
      <c r="E195" s="55"/>
      <c r="F195" s="55"/>
      <c r="G195" s="56"/>
      <c r="H195" s="55"/>
      <c r="I195" s="55"/>
      <c r="J195" s="55"/>
      <c r="K195" s="57"/>
      <c r="L195" s="40"/>
      <c r="M195" s="43" t="str">
        <f t="shared" si="1"/>
        <v/>
      </c>
      <c r="N195" s="43" t="str">
        <f t="shared" si="2"/>
        <v/>
      </c>
      <c r="O195" s="43" t="str">
        <f t="shared" si="3"/>
        <v/>
      </c>
      <c r="P195" s="43" t="str">
        <f t="shared" si="4"/>
        <v/>
      </c>
      <c r="Q195" s="43" t="str">
        <f t="shared" si="5"/>
        <v/>
      </c>
      <c r="R195" s="43" t="str">
        <f t="shared" si="21"/>
        <v/>
      </c>
      <c r="S195" s="43" t="str">
        <f t="shared" si="22"/>
        <v/>
      </c>
      <c r="T195" s="43" t="str">
        <f t="shared" si="23"/>
        <v/>
      </c>
      <c r="U195" s="43" t="str">
        <f t="shared" si="24"/>
        <v/>
      </c>
      <c r="V195" s="3"/>
      <c r="W195" s="5"/>
      <c r="X195" s="5"/>
      <c r="Y195" s="5"/>
      <c r="Z195" s="6" t="s">
        <v>5</v>
      </c>
    </row>
    <row r="196" spans="1:26" s="4" customFormat="1" ht="25.5" x14ac:dyDescent="0.2">
      <c r="A196" s="8">
        <v>182</v>
      </c>
      <c r="B196" s="28" t="str">
        <f t="shared" si="20"/>
        <v/>
      </c>
      <c r="C196" s="54"/>
      <c r="D196" s="55"/>
      <c r="E196" s="55"/>
      <c r="F196" s="55"/>
      <c r="G196" s="56"/>
      <c r="H196" s="55"/>
      <c r="I196" s="55"/>
      <c r="J196" s="55"/>
      <c r="K196" s="57"/>
      <c r="L196" s="40"/>
      <c r="M196" s="43" t="str">
        <f t="shared" si="1"/>
        <v/>
      </c>
      <c r="N196" s="43" t="str">
        <f t="shared" si="2"/>
        <v/>
      </c>
      <c r="O196" s="43" t="str">
        <f t="shared" si="3"/>
        <v/>
      </c>
      <c r="P196" s="43" t="str">
        <f t="shared" si="4"/>
        <v/>
      </c>
      <c r="Q196" s="43" t="str">
        <f t="shared" si="5"/>
        <v/>
      </c>
      <c r="R196" s="43" t="str">
        <f t="shared" si="21"/>
        <v/>
      </c>
      <c r="S196" s="43" t="str">
        <f t="shared" si="22"/>
        <v/>
      </c>
      <c r="T196" s="43" t="str">
        <f t="shared" si="23"/>
        <v/>
      </c>
      <c r="U196" s="43" t="str">
        <f t="shared" si="24"/>
        <v/>
      </c>
      <c r="V196" s="3"/>
      <c r="W196" s="5"/>
      <c r="X196" s="5"/>
      <c r="Y196" s="5"/>
      <c r="Z196" s="6" t="s">
        <v>5</v>
      </c>
    </row>
    <row r="197" spans="1:26" s="4" customFormat="1" ht="25.5" x14ac:dyDescent="0.2">
      <c r="A197" s="8">
        <v>183</v>
      </c>
      <c r="B197" s="28" t="str">
        <f t="shared" si="20"/>
        <v/>
      </c>
      <c r="C197" s="54"/>
      <c r="D197" s="55"/>
      <c r="E197" s="55"/>
      <c r="F197" s="55"/>
      <c r="G197" s="56"/>
      <c r="H197" s="55"/>
      <c r="I197" s="55"/>
      <c r="J197" s="55"/>
      <c r="K197" s="57"/>
      <c r="L197" s="40"/>
      <c r="M197" s="43" t="str">
        <f t="shared" si="1"/>
        <v/>
      </c>
      <c r="N197" s="43" t="str">
        <f t="shared" si="2"/>
        <v/>
      </c>
      <c r="O197" s="43" t="str">
        <f t="shared" si="3"/>
        <v/>
      </c>
      <c r="P197" s="43" t="str">
        <f t="shared" si="4"/>
        <v/>
      </c>
      <c r="Q197" s="43" t="str">
        <f t="shared" si="5"/>
        <v/>
      </c>
      <c r="R197" s="43" t="str">
        <f t="shared" si="21"/>
        <v/>
      </c>
      <c r="S197" s="43" t="str">
        <f t="shared" si="22"/>
        <v/>
      </c>
      <c r="T197" s="43" t="str">
        <f t="shared" si="23"/>
        <v/>
      </c>
      <c r="U197" s="43" t="str">
        <f t="shared" si="24"/>
        <v/>
      </c>
      <c r="V197" s="3"/>
      <c r="W197" s="5"/>
      <c r="X197" s="5"/>
      <c r="Y197" s="5"/>
      <c r="Z197" s="6" t="s">
        <v>5</v>
      </c>
    </row>
    <row r="198" spans="1:26" s="4" customFormat="1" ht="25.5" x14ac:dyDescent="0.2">
      <c r="A198" s="8">
        <v>184</v>
      </c>
      <c r="B198" s="28" t="str">
        <f t="shared" si="20"/>
        <v/>
      </c>
      <c r="C198" s="54"/>
      <c r="D198" s="55"/>
      <c r="E198" s="55"/>
      <c r="F198" s="55"/>
      <c r="G198" s="56"/>
      <c r="H198" s="55"/>
      <c r="I198" s="55"/>
      <c r="J198" s="55"/>
      <c r="K198" s="57"/>
      <c r="L198" s="40"/>
      <c r="M198" s="43" t="str">
        <f t="shared" si="1"/>
        <v/>
      </c>
      <c r="N198" s="43" t="str">
        <f t="shared" si="2"/>
        <v/>
      </c>
      <c r="O198" s="43" t="str">
        <f t="shared" si="3"/>
        <v/>
      </c>
      <c r="P198" s="43" t="str">
        <f t="shared" si="4"/>
        <v/>
      </c>
      <c r="Q198" s="43" t="str">
        <f t="shared" si="5"/>
        <v/>
      </c>
      <c r="R198" s="43" t="str">
        <f t="shared" si="21"/>
        <v/>
      </c>
      <c r="S198" s="43" t="str">
        <f t="shared" si="22"/>
        <v/>
      </c>
      <c r="T198" s="43" t="str">
        <f t="shared" si="23"/>
        <v/>
      </c>
      <c r="U198" s="43" t="str">
        <f t="shared" si="24"/>
        <v/>
      </c>
      <c r="V198" s="3"/>
      <c r="W198" s="5"/>
      <c r="X198" s="5"/>
      <c r="Y198" s="5"/>
      <c r="Z198" s="6" t="s">
        <v>5</v>
      </c>
    </row>
    <row r="199" spans="1:26" s="4" customFormat="1" ht="25.5" x14ac:dyDescent="0.2">
      <c r="A199" s="8">
        <v>185</v>
      </c>
      <c r="B199" s="28" t="str">
        <f t="shared" si="20"/>
        <v/>
      </c>
      <c r="C199" s="54"/>
      <c r="D199" s="55"/>
      <c r="E199" s="55"/>
      <c r="F199" s="55"/>
      <c r="G199" s="56"/>
      <c r="H199" s="55"/>
      <c r="I199" s="55"/>
      <c r="J199" s="55"/>
      <c r="K199" s="57"/>
      <c r="L199" s="40"/>
      <c r="M199" s="43" t="str">
        <f t="shared" si="1"/>
        <v/>
      </c>
      <c r="N199" s="43" t="str">
        <f t="shared" si="2"/>
        <v/>
      </c>
      <c r="O199" s="43" t="str">
        <f t="shared" si="3"/>
        <v/>
      </c>
      <c r="P199" s="43" t="str">
        <f t="shared" si="4"/>
        <v/>
      </c>
      <c r="Q199" s="43" t="str">
        <f t="shared" si="5"/>
        <v/>
      </c>
      <c r="R199" s="43" t="str">
        <f t="shared" si="21"/>
        <v/>
      </c>
      <c r="S199" s="43" t="str">
        <f t="shared" si="22"/>
        <v/>
      </c>
      <c r="T199" s="43" t="str">
        <f t="shared" si="23"/>
        <v/>
      </c>
      <c r="U199" s="43" t="str">
        <f t="shared" si="24"/>
        <v/>
      </c>
      <c r="V199" s="3"/>
      <c r="W199" s="5"/>
      <c r="X199" s="5"/>
      <c r="Y199" s="5"/>
      <c r="Z199" s="6" t="s">
        <v>5</v>
      </c>
    </row>
    <row r="200" spans="1:26" s="4" customFormat="1" ht="25.5" x14ac:dyDescent="0.2">
      <c r="A200" s="8">
        <v>186</v>
      </c>
      <c r="B200" s="28" t="str">
        <f t="shared" si="20"/>
        <v/>
      </c>
      <c r="C200" s="54"/>
      <c r="D200" s="55"/>
      <c r="E200" s="55"/>
      <c r="F200" s="55"/>
      <c r="G200" s="56"/>
      <c r="H200" s="55"/>
      <c r="I200" s="55"/>
      <c r="J200" s="55"/>
      <c r="K200" s="57"/>
      <c r="L200" s="40"/>
      <c r="M200" s="43" t="str">
        <f t="shared" si="1"/>
        <v/>
      </c>
      <c r="N200" s="43" t="str">
        <f t="shared" si="2"/>
        <v/>
      </c>
      <c r="O200" s="43" t="str">
        <f t="shared" si="3"/>
        <v/>
      </c>
      <c r="P200" s="43" t="str">
        <f t="shared" si="4"/>
        <v/>
      </c>
      <c r="Q200" s="43" t="str">
        <f t="shared" si="5"/>
        <v/>
      </c>
      <c r="R200" s="43" t="str">
        <f t="shared" si="21"/>
        <v/>
      </c>
      <c r="S200" s="43" t="str">
        <f t="shared" si="22"/>
        <v/>
      </c>
      <c r="T200" s="43" t="str">
        <f t="shared" si="23"/>
        <v/>
      </c>
      <c r="U200" s="43" t="str">
        <f t="shared" si="24"/>
        <v/>
      </c>
      <c r="V200" s="3"/>
      <c r="W200" s="5"/>
      <c r="X200" s="5"/>
      <c r="Y200" s="5"/>
      <c r="Z200" s="6" t="s">
        <v>5</v>
      </c>
    </row>
    <row r="201" spans="1:26" s="4" customFormat="1" ht="25.5" x14ac:dyDescent="0.2">
      <c r="A201" s="8">
        <v>187</v>
      </c>
      <c r="B201" s="28" t="str">
        <f t="shared" si="20"/>
        <v/>
      </c>
      <c r="C201" s="54"/>
      <c r="D201" s="55"/>
      <c r="E201" s="55"/>
      <c r="F201" s="55"/>
      <c r="G201" s="56"/>
      <c r="H201" s="55"/>
      <c r="I201" s="55"/>
      <c r="J201" s="55"/>
      <c r="K201" s="57"/>
      <c r="L201" s="40"/>
      <c r="M201" s="43" t="str">
        <f t="shared" si="1"/>
        <v/>
      </c>
      <c r="N201" s="43" t="str">
        <f t="shared" si="2"/>
        <v/>
      </c>
      <c r="O201" s="43" t="str">
        <f t="shared" si="3"/>
        <v/>
      </c>
      <c r="P201" s="43" t="str">
        <f t="shared" si="4"/>
        <v/>
      </c>
      <c r="Q201" s="43" t="str">
        <f t="shared" si="5"/>
        <v/>
      </c>
      <c r="R201" s="43" t="str">
        <f t="shared" si="21"/>
        <v/>
      </c>
      <c r="S201" s="43" t="str">
        <f t="shared" si="22"/>
        <v/>
      </c>
      <c r="T201" s="43" t="str">
        <f t="shared" si="23"/>
        <v/>
      </c>
      <c r="U201" s="43" t="str">
        <f t="shared" si="24"/>
        <v/>
      </c>
      <c r="V201" s="3"/>
      <c r="W201" s="5"/>
      <c r="X201" s="5"/>
      <c r="Y201" s="5"/>
      <c r="Z201" s="6" t="s">
        <v>5</v>
      </c>
    </row>
    <row r="202" spans="1:26" s="4" customFormat="1" ht="25.5" x14ac:dyDescent="0.2">
      <c r="A202" s="8">
        <v>188</v>
      </c>
      <c r="B202" s="28" t="str">
        <f t="shared" si="20"/>
        <v/>
      </c>
      <c r="C202" s="54"/>
      <c r="D202" s="55"/>
      <c r="E202" s="55"/>
      <c r="F202" s="55"/>
      <c r="G202" s="56"/>
      <c r="H202" s="55"/>
      <c r="I202" s="55"/>
      <c r="J202" s="55"/>
      <c r="K202" s="57"/>
      <c r="L202" s="40"/>
      <c r="M202" s="43" t="str">
        <f t="shared" si="1"/>
        <v/>
      </c>
      <c r="N202" s="43" t="str">
        <f t="shared" si="2"/>
        <v/>
      </c>
      <c r="O202" s="43" t="str">
        <f t="shared" si="3"/>
        <v/>
      </c>
      <c r="P202" s="43" t="str">
        <f t="shared" si="4"/>
        <v/>
      </c>
      <c r="Q202" s="43" t="str">
        <f t="shared" si="5"/>
        <v/>
      </c>
      <c r="R202" s="43" t="str">
        <f t="shared" si="21"/>
        <v/>
      </c>
      <c r="S202" s="43" t="str">
        <f t="shared" si="22"/>
        <v/>
      </c>
      <c r="T202" s="43" t="str">
        <f t="shared" si="23"/>
        <v/>
      </c>
      <c r="U202" s="43" t="str">
        <f t="shared" si="24"/>
        <v/>
      </c>
      <c r="V202" s="3"/>
      <c r="W202" s="5"/>
      <c r="X202" s="5"/>
      <c r="Y202" s="5"/>
      <c r="Z202" s="6" t="s">
        <v>5</v>
      </c>
    </row>
    <row r="203" spans="1:26" s="4" customFormat="1" ht="25.5" x14ac:dyDescent="0.2">
      <c r="A203" s="8">
        <v>189</v>
      </c>
      <c r="B203" s="28" t="str">
        <f t="shared" si="20"/>
        <v/>
      </c>
      <c r="C203" s="54"/>
      <c r="D203" s="55"/>
      <c r="E203" s="55"/>
      <c r="F203" s="55"/>
      <c r="G203" s="56"/>
      <c r="H203" s="55"/>
      <c r="I203" s="55"/>
      <c r="J203" s="55"/>
      <c r="K203" s="57"/>
      <c r="L203" s="40"/>
      <c r="M203" s="43" t="str">
        <f t="shared" si="1"/>
        <v/>
      </c>
      <c r="N203" s="43" t="str">
        <f t="shared" si="2"/>
        <v/>
      </c>
      <c r="O203" s="43" t="str">
        <f t="shared" si="3"/>
        <v/>
      </c>
      <c r="P203" s="43" t="str">
        <f t="shared" si="4"/>
        <v/>
      </c>
      <c r="Q203" s="43" t="str">
        <f t="shared" si="5"/>
        <v/>
      </c>
      <c r="R203" s="43" t="str">
        <f t="shared" si="21"/>
        <v/>
      </c>
      <c r="S203" s="43" t="str">
        <f t="shared" si="22"/>
        <v/>
      </c>
      <c r="T203" s="43" t="str">
        <f t="shared" si="23"/>
        <v/>
      </c>
      <c r="U203" s="43" t="str">
        <f t="shared" si="24"/>
        <v/>
      </c>
      <c r="V203" s="3"/>
      <c r="W203" s="5"/>
      <c r="X203" s="5"/>
      <c r="Y203" s="5"/>
      <c r="Z203" s="6" t="s">
        <v>5</v>
      </c>
    </row>
    <row r="204" spans="1:26" s="4" customFormat="1" ht="25.5" x14ac:dyDescent="0.2">
      <c r="A204" s="8">
        <v>190</v>
      </c>
      <c r="B204" s="28" t="str">
        <f t="shared" si="20"/>
        <v/>
      </c>
      <c r="C204" s="54"/>
      <c r="D204" s="55"/>
      <c r="E204" s="55"/>
      <c r="F204" s="55"/>
      <c r="G204" s="56"/>
      <c r="H204" s="55"/>
      <c r="I204" s="55"/>
      <c r="J204" s="55"/>
      <c r="K204" s="57"/>
      <c r="L204" s="40"/>
      <c r="M204" s="43" t="str">
        <f t="shared" si="1"/>
        <v/>
      </c>
      <c r="N204" s="43" t="str">
        <f t="shared" si="2"/>
        <v/>
      </c>
      <c r="O204" s="43" t="str">
        <f t="shared" si="3"/>
        <v/>
      </c>
      <c r="P204" s="43" t="str">
        <f t="shared" si="4"/>
        <v/>
      </c>
      <c r="Q204" s="43" t="str">
        <f t="shared" si="5"/>
        <v/>
      </c>
      <c r="R204" s="43" t="str">
        <f t="shared" si="21"/>
        <v/>
      </c>
      <c r="S204" s="43" t="str">
        <f t="shared" si="22"/>
        <v/>
      </c>
      <c r="T204" s="43" t="str">
        <f t="shared" si="23"/>
        <v/>
      </c>
      <c r="U204" s="43" t="str">
        <f t="shared" si="24"/>
        <v/>
      </c>
      <c r="V204" s="3"/>
      <c r="W204" s="5"/>
      <c r="X204" s="5"/>
      <c r="Y204" s="5"/>
      <c r="Z204" s="6" t="s">
        <v>5</v>
      </c>
    </row>
    <row r="205" spans="1:26" s="4" customFormat="1" ht="25.5" x14ac:dyDescent="0.2">
      <c r="A205" s="8">
        <v>191</v>
      </c>
      <c r="B205" s="28" t="str">
        <f t="shared" si="20"/>
        <v/>
      </c>
      <c r="C205" s="54"/>
      <c r="D205" s="55"/>
      <c r="E205" s="55"/>
      <c r="F205" s="55"/>
      <c r="G205" s="56"/>
      <c r="H205" s="55"/>
      <c r="I205" s="55"/>
      <c r="J205" s="55"/>
      <c r="K205" s="57"/>
      <c r="L205" s="40"/>
      <c r="M205" s="43" t="str">
        <f t="shared" si="1"/>
        <v/>
      </c>
      <c r="N205" s="43" t="str">
        <f t="shared" si="2"/>
        <v/>
      </c>
      <c r="O205" s="43" t="str">
        <f t="shared" si="3"/>
        <v/>
      </c>
      <c r="P205" s="43" t="str">
        <f t="shared" si="4"/>
        <v/>
      </c>
      <c r="Q205" s="43" t="str">
        <f t="shared" si="5"/>
        <v/>
      </c>
      <c r="R205" s="43" t="str">
        <f t="shared" si="21"/>
        <v/>
      </c>
      <c r="S205" s="43" t="str">
        <f t="shared" si="22"/>
        <v/>
      </c>
      <c r="T205" s="43" t="str">
        <f t="shared" si="23"/>
        <v/>
      </c>
      <c r="U205" s="43" t="str">
        <f t="shared" si="24"/>
        <v/>
      </c>
      <c r="V205" s="3"/>
      <c r="W205" s="5"/>
      <c r="X205" s="5"/>
      <c r="Y205" s="5"/>
      <c r="Z205" s="6" t="s">
        <v>5</v>
      </c>
    </row>
    <row r="206" spans="1:26" s="4" customFormat="1" ht="25.5" x14ac:dyDescent="0.2">
      <c r="A206" s="8">
        <v>192</v>
      </c>
      <c r="B206" s="28" t="str">
        <f t="shared" si="20"/>
        <v/>
      </c>
      <c r="C206" s="54"/>
      <c r="D206" s="55"/>
      <c r="E206" s="55"/>
      <c r="F206" s="55"/>
      <c r="G206" s="56"/>
      <c r="H206" s="55"/>
      <c r="I206" s="55"/>
      <c r="J206" s="55"/>
      <c r="K206" s="57"/>
      <c r="L206" s="40"/>
      <c r="M206" s="43" t="str">
        <f t="shared" si="1"/>
        <v/>
      </c>
      <c r="N206" s="43" t="str">
        <f t="shared" si="2"/>
        <v/>
      </c>
      <c r="O206" s="43" t="str">
        <f t="shared" si="3"/>
        <v/>
      </c>
      <c r="P206" s="43" t="str">
        <f t="shared" si="4"/>
        <v/>
      </c>
      <c r="Q206" s="43" t="str">
        <f t="shared" si="5"/>
        <v/>
      </c>
      <c r="R206" s="43" t="str">
        <f t="shared" si="21"/>
        <v/>
      </c>
      <c r="S206" s="43" t="str">
        <f t="shared" si="22"/>
        <v/>
      </c>
      <c r="T206" s="43" t="str">
        <f t="shared" si="23"/>
        <v/>
      </c>
      <c r="U206" s="43" t="str">
        <f t="shared" si="24"/>
        <v/>
      </c>
      <c r="V206" s="3"/>
      <c r="W206" s="5"/>
      <c r="X206" s="5"/>
      <c r="Y206" s="5"/>
      <c r="Z206" s="6" t="s">
        <v>5</v>
      </c>
    </row>
    <row r="207" spans="1:26" s="4" customFormat="1" ht="25.5" x14ac:dyDescent="0.2">
      <c r="A207" s="8">
        <v>193</v>
      </c>
      <c r="B207" s="28" t="str">
        <f t="shared" si="20"/>
        <v/>
      </c>
      <c r="C207" s="54"/>
      <c r="D207" s="55"/>
      <c r="E207" s="55"/>
      <c r="F207" s="55"/>
      <c r="G207" s="56"/>
      <c r="H207" s="55"/>
      <c r="I207" s="55"/>
      <c r="J207" s="55"/>
      <c r="K207" s="57"/>
      <c r="L207" s="40"/>
      <c r="M207" s="43" t="str">
        <f t="shared" si="1"/>
        <v/>
      </c>
      <c r="N207" s="43" t="str">
        <f t="shared" si="2"/>
        <v/>
      </c>
      <c r="O207" s="43" t="str">
        <f t="shared" si="3"/>
        <v/>
      </c>
      <c r="P207" s="43" t="str">
        <f t="shared" si="4"/>
        <v/>
      </c>
      <c r="Q207" s="43" t="str">
        <f t="shared" si="5"/>
        <v/>
      </c>
      <c r="R207" s="43" t="str">
        <f t="shared" si="21"/>
        <v/>
      </c>
      <c r="S207" s="43" t="str">
        <f t="shared" si="22"/>
        <v/>
      </c>
      <c r="T207" s="43" t="str">
        <f t="shared" si="23"/>
        <v/>
      </c>
      <c r="U207" s="43" t="str">
        <f t="shared" si="24"/>
        <v/>
      </c>
      <c r="V207" s="3"/>
      <c r="W207" s="5"/>
      <c r="X207" s="5"/>
      <c r="Y207" s="5"/>
      <c r="Z207" s="6" t="s">
        <v>5</v>
      </c>
    </row>
    <row r="208" spans="1:26" s="4" customFormat="1" ht="25.5" x14ac:dyDescent="0.2">
      <c r="A208" s="8">
        <v>194</v>
      </c>
      <c r="B208" s="28" t="str">
        <f t="shared" si="20"/>
        <v/>
      </c>
      <c r="C208" s="54"/>
      <c r="D208" s="55"/>
      <c r="E208" s="55"/>
      <c r="F208" s="55"/>
      <c r="G208" s="56"/>
      <c r="H208" s="55"/>
      <c r="I208" s="55"/>
      <c r="J208" s="55"/>
      <c r="K208" s="57"/>
      <c r="L208" s="40"/>
      <c r="M208" s="43" t="str">
        <f t="shared" si="1"/>
        <v/>
      </c>
      <c r="N208" s="43" t="str">
        <f t="shared" si="2"/>
        <v/>
      </c>
      <c r="O208" s="43" t="str">
        <f t="shared" si="3"/>
        <v/>
      </c>
      <c r="P208" s="43" t="str">
        <f t="shared" si="4"/>
        <v/>
      </c>
      <c r="Q208" s="43" t="str">
        <f t="shared" si="5"/>
        <v/>
      </c>
      <c r="R208" s="43" t="str">
        <f t="shared" si="21"/>
        <v/>
      </c>
      <c r="S208" s="43" t="str">
        <f t="shared" si="22"/>
        <v/>
      </c>
      <c r="T208" s="43" t="str">
        <f t="shared" si="23"/>
        <v/>
      </c>
      <c r="U208" s="43" t="str">
        <f t="shared" si="24"/>
        <v/>
      </c>
      <c r="V208" s="3"/>
      <c r="W208" s="5"/>
      <c r="X208" s="5"/>
      <c r="Y208" s="5"/>
      <c r="Z208" s="6" t="s">
        <v>5</v>
      </c>
    </row>
    <row r="209" spans="1:26" s="4" customFormat="1" ht="25.5" x14ac:dyDescent="0.2">
      <c r="A209" s="8">
        <v>195</v>
      </c>
      <c r="B209" s="28" t="str">
        <f t="shared" si="20"/>
        <v/>
      </c>
      <c r="C209" s="54"/>
      <c r="D209" s="55"/>
      <c r="E209" s="55"/>
      <c r="F209" s="55"/>
      <c r="G209" s="56"/>
      <c r="H209" s="55"/>
      <c r="I209" s="55"/>
      <c r="J209" s="55"/>
      <c r="K209" s="57"/>
      <c r="L209" s="40"/>
      <c r="M209" s="43" t="str">
        <f t="shared" si="1"/>
        <v/>
      </c>
      <c r="N209" s="43" t="str">
        <f t="shared" si="2"/>
        <v/>
      </c>
      <c r="O209" s="43" t="str">
        <f t="shared" si="3"/>
        <v/>
      </c>
      <c r="P209" s="43" t="str">
        <f t="shared" si="4"/>
        <v/>
      </c>
      <c r="Q209" s="43" t="str">
        <f t="shared" si="5"/>
        <v/>
      </c>
      <c r="R209" s="43" t="str">
        <f t="shared" si="21"/>
        <v/>
      </c>
      <c r="S209" s="43" t="str">
        <f t="shared" si="22"/>
        <v/>
      </c>
      <c r="T209" s="43" t="str">
        <f t="shared" si="23"/>
        <v/>
      </c>
      <c r="U209" s="43" t="str">
        <f t="shared" si="24"/>
        <v/>
      </c>
      <c r="V209" s="3"/>
      <c r="W209" s="5"/>
      <c r="X209" s="5"/>
      <c r="Y209" s="5"/>
      <c r="Z209" s="6" t="s">
        <v>5</v>
      </c>
    </row>
    <row r="210" spans="1:26" s="4" customFormat="1" ht="25.5" x14ac:dyDescent="0.2">
      <c r="A210" s="8">
        <v>196</v>
      </c>
      <c r="B210" s="28" t="str">
        <f t="shared" si="20"/>
        <v/>
      </c>
      <c r="C210" s="54"/>
      <c r="D210" s="55"/>
      <c r="E210" s="55"/>
      <c r="F210" s="55"/>
      <c r="G210" s="56"/>
      <c r="H210" s="55"/>
      <c r="I210" s="55"/>
      <c r="J210" s="55"/>
      <c r="K210" s="57"/>
      <c r="L210" s="40"/>
      <c r="M210" s="43" t="str">
        <f t="shared" si="1"/>
        <v/>
      </c>
      <c r="N210" s="43" t="str">
        <f t="shared" si="2"/>
        <v/>
      </c>
      <c r="O210" s="43" t="str">
        <f t="shared" si="3"/>
        <v/>
      </c>
      <c r="P210" s="43" t="str">
        <f t="shared" si="4"/>
        <v/>
      </c>
      <c r="Q210" s="43" t="str">
        <f t="shared" si="5"/>
        <v/>
      </c>
      <c r="R210" s="43" t="str">
        <f t="shared" si="21"/>
        <v/>
      </c>
      <c r="S210" s="43" t="str">
        <f t="shared" si="22"/>
        <v/>
      </c>
      <c r="T210" s="43" t="str">
        <f t="shared" si="23"/>
        <v/>
      </c>
      <c r="U210" s="43" t="str">
        <f t="shared" si="24"/>
        <v/>
      </c>
      <c r="V210" s="3"/>
      <c r="W210" s="5"/>
      <c r="X210" s="5"/>
      <c r="Y210" s="5"/>
      <c r="Z210" s="6" t="s">
        <v>5</v>
      </c>
    </row>
    <row r="211" spans="1:26" s="4" customFormat="1" ht="25.5" x14ac:dyDescent="0.2">
      <c r="A211" s="8">
        <v>197</v>
      </c>
      <c r="B211" s="28" t="str">
        <f t="shared" si="20"/>
        <v/>
      </c>
      <c r="C211" s="54"/>
      <c r="D211" s="55"/>
      <c r="E211" s="55"/>
      <c r="F211" s="55"/>
      <c r="G211" s="56"/>
      <c r="H211" s="55"/>
      <c r="I211" s="55"/>
      <c r="J211" s="55"/>
      <c r="K211" s="57"/>
      <c r="L211" s="40"/>
      <c r="M211" s="43" t="str">
        <f t="shared" si="1"/>
        <v/>
      </c>
      <c r="N211" s="43" t="str">
        <f t="shared" si="2"/>
        <v/>
      </c>
      <c r="O211" s="43" t="str">
        <f t="shared" si="3"/>
        <v/>
      </c>
      <c r="P211" s="43" t="str">
        <f t="shared" si="4"/>
        <v/>
      </c>
      <c r="Q211" s="43" t="str">
        <f t="shared" si="5"/>
        <v/>
      </c>
      <c r="R211" s="43" t="str">
        <f t="shared" si="21"/>
        <v/>
      </c>
      <c r="S211" s="43" t="str">
        <f t="shared" si="22"/>
        <v/>
      </c>
      <c r="T211" s="43" t="str">
        <f t="shared" si="23"/>
        <v/>
      </c>
      <c r="U211" s="43" t="str">
        <f t="shared" si="24"/>
        <v/>
      </c>
      <c r="V211" s="3"/>
      <c r="W211" s="5"/>
      <c r="X211" s="5"/>
      <c r="Y211" s="5"/>
      <c r="Z211" s="6" t="s">
        <v>5</v>
      </c>
    </row>
    <row r="212" spans="1:26" s="4" customFormat="1" ht="25.5" x14ac:dyDescent="0.2">
      <c r="A212" s="8">
        <v>198</v>
      </c>
      <c r="B212" s="28" t="str">
        <f t="shared" si="20"/>
        <v/>
      </c>
      <c r="C212" s="54"/>
      <c r="D212" s="55"/>
      <c r="E212" s="55"/>
      <c r="F212" s="55"/>
      <c r="G212" s="56"/>
      <c r="H212" s="55"/>
      <c r="I212" s="55"/>
      <c r="J212" s="55"/>
      <c r="K212" s="57"/>
      <c r="L212" s="40"/>
      <c r="M212" s="43" t="str">
        <f t="shared" si="1"/>
        <v/>
      </c>
      <c r="N212" s="43" t="str">
        <f t="shared" si="2"/>
        <v/>
      </c>
      <c r="O212" s="43" t="str">
        <f t="shared" si="3"/>
        <v/>
      </c>
      <c r="P212" s="43" t="str">
        <f t="shared" si="4"/>
        <v/>
      </c>
      <c r="Q212" s="43" t="str">
        <f t="shared" si="5"/>
        <v/>
      </c>
      <c r="R212" s="43" t="str">
        <f t="shared" si="21"/>
        <v/>
      </c>
      <c r="S212" s="43" t="str">
        <f t="shared" si="22"/>
        <v/>
      </c>
      <c r="T212" s="43" t="str">
        <f t="shared" si="23"/>
        <v/>
      </c>
      <c r="U212" s="43" t="str">
        <f t="shared" si="24"/>
        <v/>
      </c>
      <c r="V212" s="3"/>
      <c r="W212" s="5"/>
      <c r="X212" s="5"/>
      <c r="Y212" s="5"/>
      <c r="Z212" s="6" t="s">
        <v>5</v>
      </c>
    </row>
    <row r="213" spans="1:26" s="4" customFormat="1" ht="25.5" x14ac:dyDescent="0.2">
      <c r="A213" s="8">
        <v>199</v>
      </c>
      <c r="B213" s="28" t="str">
        <f t="shared" si="20"/>
        <v/>
      </c>
      <c r="C213" s="54"/>
      <c r="D213" s="55"/>
      <c r="E213" s="55"/>
      <c r="F213" s="55"/>
      <c r="G213" s="56"/>
      <c r="H213" s="55"/>
      <c r="I213" s="55"/>
      <c r="J213" s="55"/>
      <c r="K213" s="57"/>
      <c r="L213" s="40"/>
      <c r="M213" s="43" t="str">
        <f t="shared" si="1"/>
        <v/>
      </c>
      <c r="N213" s="43" t="str">
        <f t="shared" si="2"/>
        <v/>
      </c>
      <c r="O213" s="43" t="str">
        <f t="shared" si="3"/>
        <v/>
      </c>
      <c r="P213" s="43" t="str">
        <f t="shared" si="4"/>
        <v/>
      </c>
      <c r="Q213" s="43" t="str">
        <f t="shared" si="5"/>
        <v/>
      </c>
      <c r="R213" s="43" t="str">
        <f t="shared" si="21"/>
        <v/>
      </c>
      <c r="S213" s="43" t="str">
        <f t="shared" si="22"/>
        <v/>
      </c>
      <c r="T213" s="43" t="str">
        <f t="shared" si="23"/>
        <v/>
      </c>
      <c r="U213" s="43" t="str">
        <f t="shared" si="24"/>
        <v/>
      </c>
      <c r="V213" s="3"/>
      <c r="W213" s="5"/>
      <c r="X213" s="5"/>
      <c r="Y213" s="5"/>
      <c r="Z213" s="6" t="s">
        <v>5</v>
      </c>
    </row>
    <row r="214" spans="1:26" s="4" customFormat="1" ht="25.5" x14ac:dyDescent="0.2">
      <c r="A214" s="8">
        <v>200</v>
      </c>
      <c r="B214" s="28" t="str">
        <f t="shared" si="20"/>
        <v/>
      </c>
      <c r="C214" s="54"/>
      <c r="D214" s="55"/>
      <c r="E214" s="55"/>
      <c r="F214" s="55"/>
      <c r="G214" s="56"/>
      <c r="H214" s="55"/>
      <c r="I214" s="55"/>
      <c r="J214" s="55"/>
      <c r="K214" s="57"/>
      <c r="L214" s="40"/>
      <c r="M214" s="43" t="str">
        <f t="shared" si="1"/>
        <v/>
      </c>
      <c r="N214" s="43" t="str">
        <f t="shared" si="2"/>
        <v/>
      </c>
      <c r="O214" s="43" t="str">
        <f t="shared" si="3"/>
        <v/>
      </c>
      <c r="P214" s="43" t="str">
        <f t="shared" si="4"/>
        <v/>
      </c>
      <c r="Q214" s="43" t="str">
        <f t="shared" si="5"/>
        <v/>
      </c>
      <c r="R214" s="43" t="str">
        <f t="shared" si="21"/>
        <v/>
      </c>
      <c r="S214" s="43" t="str">
        <f t="shared" si="22"/>
        <v/>
      </c>
      <c r="T214" s="43" t="str">
        <f t="shared" si="23"/>
        <v/>
      </c>
      <c r="U214" s="43" t="str">
        <f t="shared" si="24"/>
        <v/>
      </c>
      <c r="V214" s="3"/>
      <c r="W214" s="5"/>
      <c r="X214" s="5"/>
      <c r="Y214" s="5"/>
      <c r="Z214" s="6" t="s">
        <v>5</v>
      </c>
    </row>
    <row r="215" spans="1:26" s="4" customFormat="1" ht="25.5" x14ac:dyDescent="0.2">
      <c r="A215" s="8">
        <v>201</v>
      </c>
      <c r="B215" s="28" t="str">
        <f t="shared" si="20"/>
        <v/>
      </c>
      <c r="C215" s="54"/>
      <c r="D215" s="55"/>
      <c r="E215" s="55"/>
      <c r="F215" s="55"/>
      <c r="G215" s="56"/>
      <c r="H215" s="55"/>
      <c r="I215" s="55"/>
      <c r="J215" s="55"/>
      <c r="K215" s="57"/>
      <c r="L215" s="40"/>
      <c r="M215" s="43" t="str">
        <f t="shared" si="1"/>
        <v/>
      </c>
      <c r="N215" s="43" t="str">
        <f t="shared" si="2"/>
        <v/>
      </c>
      <c r="O215" s="43" t="str">
        <f t="shared" si="3"/>
        <v/>
      </c>
      <c r="P215" s="43" t="str">
        <f t="shared" si="4"/>
        <v/>
      </c>
      <c r="Q215" s="43" t="str">
        <f t="shared" si="5"/>
        <v/>
      </c>
      <c r="R215" s="43" t="str">
        <f t="shared" si="21"/>
        <v/>
      </c>
      <c r="S215" s="43" t="str">
        <f t="shared" si="22"/>
        <v/>
      </c>
      <c r="T215" s="43" t="str">
        <f t="shared" si="23"/>
        <v/>
      </c>
      <c r="U215" s="43" t="str">
        <f t="shared" si="24"/>
        <v/>
      </c>
      <c r="V215" s="3"/>
      <c r="W215" s="5"/>
      <c r="X215" s="5"/>
      <c r="Y215" s="5"/>
      <c r="Z215" s="6" t="s">
        <v>5</v>
      </c>
    </row>
    <row r="216" spans="1:26" s="4" customFormat="1" ht="25.5" x14ac:dyDescent="0.2">
      <c r="A216" s="8">
        <v>202</v>
      </c>
      <c r="B216" s="28" t="str">
        <f t="shared" si="20"/>
        <v/>
      </c>
      <c r="C216" s="54"/>
      <c r="D216" s="55"/>
      <c r="E216" s="55"/>
      <c r="F216" s="55"/>
      <c r="G216" s="56"/>
      <c r="H216" s="55"/>
      <c r="I216" s="55"/>
      <c r="J216" s="55"/>
      <c r="K216" s="57"/>
      <c r="L216" s="40"/>
      <c r="M216" s="43" t="str">
        <f t="shared" si="1"/>
        <v/>
      </c>
      <c r="N216" s="43" t="str">
        <f t="shared" si="2"/>
        <v/>
      </c>
      <c r="O216" s="43" t="str">
        <f t="shared" si="3"/>
        <v/>
      </c>
      <c r="P216" s="43" t="str">
        <f t="shared" si="4"/>
        <v/>
      </c>
      <c r="Q216" s="43" t="str">
        <f t="shared" si="5"/>
        <v/>
      </c>
      <c r="R216" s="43" t="str">
        <f t="shared" si="21"/>
        <v/>
      </c>
      <c r="S216" s="43" t="str">
        <f t="shared" si="22"/>
        <v/>
      </c>
      <c r="T216" s="43" t="str">
        <f t="shared" si="23"/>
        <v/>
      </c>
      <c r="U216" s="43" t="str">
        <f t="shared" si="24"/>
        <v/>
      </c>
      <c r="V216" s="3"/>
      <c r="W216" s="5"/>
      <c r="X216" s="5"/>
      <c r="Y216" s="5"/>
      <c r="Z216" s="6" t="s">
        <v>5</v>
      </c>
    </row>
    <row r="217" spans="1:26" s="4" customFormat="1" ht="25.5" x14ac:dyDescent="0.2">
      <c r="A217" s="8">
        <v>203</v>
      </c>
      <c r="B217" s="28" t="str">
        <f t="shared" si="20"/>
        <v/>
      </c>
      <c r="C217" s="54"/>
      <c r="D217" s="55"/>
      <c r="E217" s="55"/>
      <c r="F217" s="55"/>
      <c r="G217" s="56"/>
      <c r="H217" s="55"/>
      <c r="I217" s="55"/>
      <c r="J217" s="55"/>
      <c r="K217" s="57"/>
      <c r="L217" s="40"/>
      <c r="M217" s="43" t="str">
        <f t="shared" si="1"/>
        <v/>
      </c>
      <c r="N217" s="43" t="str">
        <f t="shared" si="2"/>
        <v/>
      </c>
      <c r="O217" s="43" t="str">
        <f t="shared" si="3"/>
        <v/>
      </c>
      <c r="P217" s="43" t="str">
        <f t="shared" si="4"/>
        <v/>
      </c>
      <c r="Q217" s="43" t="str">
        <f t="shared" si="5"/>
        <v/>
      </c>
      <c r="R217" s="43" t="str">
        <f t="shared" si="21"/>
        <v/>
      </c>
      <c r="S217" s="43" t="str">
        <f t="shared" si="22"/>
        <v/>
      </c>
      <c r="T217" s="43" t="str">
        <f t="shared" si="23"/>
        <v/>
      </c>
      <c r="U217" s="43" t="str">
        <f t="shared" si="24"/>
        <v/>
      </c>
      <c r="V217" s="3"/>
      <c r="W217" s="5"/>
      <c r="X217" s="5"/>
      <c r="Y217" s="5"/>
      <c r="Z217" s="6" t="s">
        <v>5</v>
      </c>
    </row>
    <row r="218" spans="1:26" s="4" customFormat="1" ht="25.5" x14ac:dyDescent="0.2">
      <c r="A218" s="8">
        <v>204</v>
      </c>
      <c r="B218" s="28" t="str">
        <f t="shared" si="20"/>
        <v/>
      </c>
      <c r="C218" s="54"/>
      <c r="D218" s="55"/>
      <c r="E218" s="55"/>
      <c r="F218" s="55"/>
      <c r="G218" s="56"/>
      <c r="H218" s="55"/>
      <c r="I218" s="55"/>
      <c r="J218" s="55"/>
      <c r="K218" s="57"/>
      <c r="L218" s="40"/>
      <c r="M218" s="43" t="str">
        <f t="shared" si="1"/>
        <v/>
      </c>
      <c r="N218" s="43" t="str">
        <f t="shared" si="2"/>
        <v/>
      </c>
      <c r="O218" s="43" t="str">
        <f t="shared" si="3"/>
        <v/>
      </c>
      <c r="P218" s="43" t="str">
        <f t="shared" si="4"/>
        <v/>
      </c>
      <c r="Q218" s="43" t="str">
        <f t="shared" si="5"/>
        <v/>
      </c>
      <c r="R218" s="43" t="str">
        <f t="shared" si="21"/>
        <v/>
      </c>
      <c r="S218" s="43" t="str">
        <f t="shared" si="22"/>
        <v/>
      </c>
      <c r="T218" s="43" t="str">
        <f t="shared" si="23"/>
        <v/>
      </c>
      <c r="U218" s="43" t="str">
        <f t="shared" si="24"/>
        <v/>
      </c>
      <c r="V218" s="3"/>
      <c r="W218" s="5"/>
      <c r="X218" s="5"/>
      <c r="Y218" s="5"/>
      <c r="Z218" s="6" t="s">
        <v>5</v>
      </c>
    </row>
    <row r="219" spans="1:26" s="4" customFormat="1" ht="25.5" x14ac:dyDescent="0.2">
      <c r="A219" s="8">
        <v>205</v>
      </c>
      <c r="B219" s="28" t="str">
        <f t="shared" si="20"/>
        <v/>
      </c>
      <c r="C219" s="54"/>
      <c r="D219" s="55"/>
      <c r="E219" s="55"/>
      <c r="F219" s="55"/>
      <c r="G219" s="56"/>
      <c r="H219" s="55"/>
      <c r="I219" s="55"/>
      <c r="J219" s="55"/>
      <c r="K219" s="57"/>
      <c r="L219" s="40"/>
      <c r="M219" s="43" t="str">
        <f t="shared" si="1"/>
        <v/>
      </c>
      <c r="N219" s="43" t="str">
        <f t="shared" si="2"/>
        <v/>
      </c>
      <c r="O219" s="43" t="str">
        <f t="shared" si="3"/>
        <v/>
      </c>
      <c r="P219" s="43" t="str">
        <f t="shared" si="4"/>
        <v/>
      </c>
      <c r="Q219" s="43" t="str">
        <f t="shared" si="5"/>
        <v/>
      </c>
      <c r="R219" s="43" t="str">
        <f t="shared" si="21"/>
        <v/>
      </c>
      <c r="S219" s="43" t="str">
        <f t="shared" si="22"/>
        <v/>
      </c>
      <c r="T219" s="43" t="str">
        <f t="shared" si="23"/>
        <v/>
      </c>
      <c r="U219" s="43" t="str">
        <f t="shared" si="24"/>
        <v/>
      </c>
      <c r="V219" s="3"/>
      <c r="W219" s="5"/>
      <c r="X219" s="5"/>
      <c r="Y219" s="5"/>
      <c r="Z219" s="6" t="s">
        <v>5</v>
      </c>
    </row>
    <row r="220" spans="1:26" s="4" customFormat="1" ht="25.5" x14ac:dyDescent="0.2">
      <c r="A220" s="8">
        <v>206</v>
      </c>
      <c r="B220" s="28" t="str">
        <f t="shared" si="20"/>
        <v/>
      </c>
      <c r="C220" s="54"/>
      <c r="D220" s="55"/>
      <c r="E220" s="55"/>
      <c r="F220" s="55"/>
      <c r="G220" s="56"/>
      <c r="H220" s="55"/>
      <c r="I220" s="55"/>
      <c r="J220" s="55"/>
      <c r="K220" s="57"/>
      <c r="L220" s="40"/>
      <c r="M220" s="43" t="str">
        <f t="shared" si="1"/>
        <v/>
      </c>
      <c r="N220" s="43" t="str">
        <f t="shared" si="2"/>
        <v/>
      </c>
      <c r="O220" s="43" t="str">
        <f t="shared" si="3"/>
        <v/>
      </c>
      <c r="P220" s="43" t="str">
        <f t="shared" si="4"/>
        <v/>
      </c>
      <c r="Q220" s="43" t="str">
        <f t="shared" si="5"/>
        <v/>
      </c>
      <c r="R220" s="43" t="str">
        <f t="shared" si="21"/>
        <v/>
      </c>
      <c r="S220" s="43" t="str">
        <f t="shared" si="22"/>
        <v/>
      </c>
      <c r="T220" s="43" t="str">
        <f t="shared" si="23"/>
        <v/>
      </c>
      <c r="U220" s="43" t="str">
        <f t="shared" si="24"/>
        <v/>
      </c>
      <c r="V220" s="3"/>
      <c r="W220" s="5"/>
      <c r="X220" s="5"/>
      <c r="Y220" s="5"/>
      <c r="Z220" s="6" t="s">
        <v>5</v>
      </c>
    </row>
    <row r="221" spans="1:26" s="4" customFormat="1" ht="25.5" x14ac:dyDescent="0.2">
      <c r="A221" s="8">
        <v>207</v>
      </c>
      <c r="B221" s="28" t="str">
        <f t="shared" si="20"/>
        <v/>
      </c>
      <c r="C221" s="54"/>
      <c r="D221" s="55"/>
      <c r="E221" s="55"/>
      <c r="F221" s="55"/>
      <c r="G221" s="56"/>
      <c r="H221" s="55"/>
      <c r="I221" s="55"/>
      <c r="J221" s="55"/>
      <c r="K221" s="57"/>
      <c r="L221" s="40"/>
      <c r="M221" s="43" t="str">
        <f t="shared" si="1"/>
        <v/>
      </c>
      <c r="N221" s="43" t="str">
        <f t="shared" si="2"/>
        <v/>
      </c>
      <c r="O221" s="43" t="str">
        <f t="shared" si="3"/>
        <v/>
      </c>
      <c r="P221" s="43" t="str">
        <f t="shared" si="4"/>
        <v/>
      </c>
      <c r="Q221" s="43" t="str">
        <f t="shared" si="5"/>
        <v/>
      </c>
      <c r="R221" s="43" t="str">
        <f t="shared" si="21"/>
        <v/>
      </c>
      <c r="S221" s="43" t="str">
        <f t="shared" si="22"/>
        <v/>
      </c>
      <c r="T221" s="43" t="str">
        <f t="shared" si="23"/>
        <v/>
      </c>
      <c r="U221" s="43" t="str">
        <f t="shared" si="24"/>
        <v/>
      </c>
      <c r="V221" s="3"/>
      <c r="W221" s="5"/>
      <c r="X221" s="5"/>
      <c r="Y221" s="5"/>
      <c r="Z221" s="6" t="s">
        <v>5</v>
      </c>
    </row>
    <row r="222" spans="1:26" s="4" customFormat="1" ht="25.5" x14ac:dyDescent="0.2">
      <c r="A222" s="8">
        <v>208</v>
      </c>
      <c r="B222" s="28" t="str">
        <f t="shared" si="20"/>
        <v/>
      </c>
      <c r="C222" s="54"/>
      <c r="D222" s="55"/>
      <c r="E222" s="55"/>
      <c r="F222" s="55"/>
      <c r="G222" s="56"/>
      <c r="H222" s="55"/>
      <c r="I222" s="55"/>
      <c r="J222" s="55"/>
      <c r="K222" s="57"/>
      <c r="L222" s="40"/>
      <c r="M222" s="43" t="str">
        <f t="shared" si="1"/>
        <v/>
      </c>
      <c r="N222" s="43" t="str">
        <f t="shared" si="2"/>
        <v/>
      </c>
      <c r="O222" s="43" t="str">
        <f t="shared" si="3"/>
        <v/>
      </c>
      <c r="P222" s="43" t="str">
        <f t="shared" si="4"/>
        <v/>
      </c>
      <c r="Q222" s="43" t="str">
        <f t="shared" si="5"/>
        <v/>
      </c>
      <c r="R222" s="43" t="str">
        <f t="shared" si="21"/>
        <v/>
      </c>
      <c r="S222" s="43" t="str">
        <f t="shared" si="22"/>
        <v/>
      </c>
      <c r="T222" s="43" t="str">
        <f t="shared" si="23"/>
        <v/>
      </c>
      <c r="U222" s="43" t="str">
        <f t="shared" si="24"/>
        <v/>
      </c>
      <c r="V222" s="3"/>
      <c r="W222" s="5"/>
      <c r="X222" s="5"/>
      <c r="Y222" s="5"/>
      <c r="Z222" s="6" t="s">
        <v>5</v>
      </c>
    </row>
    <row r="223" spans="1:26" s="4" customFormat="1" ht="25.5" x14ac:dyDescent="0.2">
      <c r="A223" s="8">
        <v>209</v>
      </c>
      <c r="B223" s="28" t="str">
        <f t="shared" si="20"/>
        <v/>
      </c>
      <c r="C223" s="54"/>
      <c r="D223" s="55"/>
      <c r="E223" s="55"/>
      <c r="F223" s="55"/>
      <c r="G223" s="56"/>
      <c r="H223" s="55"/>
      <c r="I223" s="55"/>
      <c r="J223" s="55"/>
      <c r="K223" s="57"/>
      <c r="L223" s="40"/>
      <c r="M223" s="43" t="str">
        <f t="shared" si="1"/>
        <v/>
      </c>
      <c r="N223" s="43" t="str">
        <f t="shared" si="2"/>
        <v/>
      </c>
      <c r="O223" s="43" t="str">
        <f t="shared" si="3"/>
        <v/>
      </c>
      <c r="P223" s="43" t="str">
        <f t="shared" si="4"/>
        <v/>
      </c>
      <c r="Q223" s="43" t="str">
        <f t="shared" si="5"/>
        <v/>
      </c>
      <c r="R223" s="43" t="str">
        <f t="shared" si="21"/>
        <v/>
      </c>
      <c r="S223" s="43" t="str">
        <f t="shared" si="22"/>
        <v/>
      </c>
      <c r="T223" s="43" t="str">
        <f t="shared" si="23"/>
        <v/>
      </c>
      <c r="U223" s="43" t="str">
        <f t="shared" si="24"/>
        <v/>
      </c>
      <c r="V223" s="3"/>
      <c r="W223" s="5"/>
      <c r="X223" s="5"/>
      <c r="Y223" s="5"/>
      <c r="Z223" s="6" t="s">
        <v>5</v>
      </c>
    </row>
    <row r="224" spans="1:26" s="4" customFormat="1" ht="25.5" x14ac:dyDescent="0.2">
      <c r="A224" s="8">
        <v>210</v>
      </c>
      <c r="B224" s="28" t="str">
        <f t="shared" si="20"/>
        <v/>
      </c>
      <c r="C224" s="54"/>
      <c r="D224" s="55"/>
      <c r="E224" s="55"/>
      <c r="F224" s="55"/>
      <c r="G224" s="56"/>
      <c r="H224" s="55"/>
      <c r="I224" s="55"/>
      <c r="J224" s="55"/>
      <c r="K224" s="57"/>
      <c r="L224" s="40"/>
      <c r="M224" s="43" t="str">
        <f t="shared" si="1"/>
        <v/>
      </c>
      <c r="N224" s="43" t="str">
        <f t="shared" si="2"/>
        <v/>
      </c>
      <c r="O224" s="43" t="str">
        <f t="shared" si="3"/>
        <v/>
      </c>
      <c r="P224" s="43" t="str">
        <f t="shared" si="4"/>
        <v/>
      </c>
      <c r="Q224" s="43" t="str">
        <f t="shared" si="5"/>
        <v/>
      </c>
      <c r="R224" s="43" t="str">
        <f t="shared" si="21"/>
        <v/>
      </c>
      <c r="S224" s="43" t="str">
        <f t="shared" si="22"/>
        <v/>
      </c>
      <c r="T224" s="43" t="str">
        <f t="shared" si="23"/>
        <v/>
      </c>
      <c r="U224" s="43" t="str">
        <f t="shared" si="24"/>
        <v/>
      </c>
      <c r="V224" s="3"/>
      <c r="W224" s="5"/>
      <c r="X224" s="5"/>
      <c r="Y224" s="5"/>
      <c r="Z224" s="6" t="s">
        <v>5</v>
      </c>
    </row>
    <row r="225" spans="1:26" s="4" customFormat="1" ht="25.5" x14ac:dyDescent="0.2">
      <c r="A225" s="8">
        <v>211</v>
      </c>
      <c r="B225" s="28" t="str">
        <f t="shared" si="20"/>
        <v/>
      </c>
      <c r="C225" s="54"/>
      <c r="D225" s="55"/>
      <c r="E225" s="55"/>
      <c r="F225" s="55"/>
      <c r="G225" s="56"/>
      <c r="H225" s="55"/>
      <c r="I225" s="55"/>
      <c r="J225" s="55"/>
      <c r="K225" s="57"/>
      <c r="L225" s="40"/>
      <c r="M225" s="43" t="str">
        <f t="shared" si="1"/>
        <v/>
      </c>
      <c r="N225" s="43" t="str">
        <f t="shared" si="2"/>
        <v/>
      </c>
      <c r="O225" s="43" t="str">
        <f t="shared" si="3"/>
        <v/>
      </c>
      <c r="P225" s="43" t="str">
        <f t="shared" si="4"/>
        <v/>
      </c>
      <c r="Q225" s="43" t="str">
        <f t="shared" si="5"/>
        <v/>
      </c>
      <c r="R225" s="43" t="str">
        <f t="shared" si="21"/>
        <v/>
      </c>
      <c r="S225" s="43" t="str">
        <f t="shared" si="22"/>
        <v/>
      </c>
      <c r="T225" s="43" t="str">
        <f t="shared" si="23"/>
        <v/>
      </c>
      <c r="U225" s="43" t="str">
        <f t="shared" si="24"/>
        <v/>
      </c>
      <c r="V225" s="3"/>
      <c r="W225" s="5"/>
      <c r="X225" s="5"/>
      <c r="Y225" s="5"/>
      <c r="Z225" s="6" t="s">
        <v>5</v>
      </c>
    </row>
    <row r="226" spans="1:26" s="4" customFormat="1" ht="25.5" x14ac:dyDescent="0.2">
      <c r="A226" s="8">
        <v>212</v>
      </c>
      <c r="B226" s="28" t="str">
        <f t="shared" si="20"/>
        <v/>
      </c>
      <c r="C226" s="54"/>
      <c r="D226" s="55"/>
      <c r="E226" s="55"/>
      <c r="F226" s="55"/>
      <c r="G226" s="56"/>
      <c r="H226" s="55"/>
      <c r="I226" s="55"/>
      <c r="J226" s="55"/>
      <c r="K226" s="57"/>
      <c r="L226" s="40"/>
      <c r="M226" s="43" t="str">
        <f t="shared" si="1"/>
        <v/>
      </c>
      <c r="N226" s="43" t="str">
        <f t="shared" si="2"/>
        <v/>
      </c>
      <c r="O226" s="43" t="str">
        <f t="shared" si="3"/>
        <v/>
      </c>
      <c r="P226" s="43" t="str">
        <f t="shared" si="4"/>
        <v/>
      </c>
      <c r="Q226" s="43" t="str">
        <f t="shared" si="5"/>
        <v/>
      </c>
      <c r="R226" s="43" t="str">
        <f t="shared" si="21"/>
        <v/>
      </c>
      <c r="S226" s="43" t="str">
        <f t="shared" si="22"/>
        <v/>
      </c>
      <c r="T226" s="43" t="str">
        <f t="shared" si="23"/>
        <v/>
      </c>
      <c r="U226" s="43" t="str">
        <f t="shared" si="24"/>
        <v/>
      </c>
      <c r="V226" s="3"/>
      <c r="W226" s="5"/>
      <c r="X226" s="5"/>
      <c r="Y226" s="5"/>
      <c r="Z226" s="6" t="s">
        <v>5</v>
      </c>
    </row>
    <row r="227" spans="1:26" s="4" customFormat="1" ht="25.5" x14ac:dyDescent="0.2">
      <c r="A227" s="8">
        <v>213</v>
      </c>
      <c r="B227" s="28" t="str">
        <f t="shared" si="20"/>
        <v/>
      </c>
      <c r="C227" s="54"/>
      <c r="D227" s="55"/>
      <c r="E227" s="55"/>
      <c r="F227" s="55"/>
      <c r="G227" s="56"/>
      <c r="H227" s="55"/>
      <c r="I227" s="55"/>
      <c r="J227" s="55"/>
      <c r="K227" s="57"/>
      <c r="L227" s="40"/>
      <c r="M227" s="43" t="str">
        <f t="shared" si="1"/>
        <v/>
      </c>
      <c r="N227" s="43" t="str">
        <f t="shared" si="2"/>
        <v/>
      </c>
      <c r="O227" s="43" t="str">
        <f t="shared" si="3"/>
        <v/>
      </c>
      <c r="P227" s="43" t="str">
        <f t="shared" si="4"/>
        <v/>
      </c>
      <c r="Q227" s="43" t="str">
        <f t="shared" si="5"/>
        <v/>
      </c>
      <c r="R227" s="43" t="str">
        <f t="shared" si="21"/>
        <v/>
      </c>
      <c r="S227" s="43" t="str">
        <f t="shared" si="22"/>
        <v/>
      </c>
      <c r="T227" s="43" t="str">
        <f t="shared" si="23"/>
        <v/>
      </c>
      <c r="U227" s="43" t="str">
        <f t="shared" si="24"/>
        <v/>
      </c>
      <c r="V227" s="3"/>
      <c r="W227" s="5"/>
      <c r="X227" s="5"/>
      <c r="Y227" s="5"/>
      <c r="Z227" s="6" t="s">
        <v>5</v>
      </c>
    </row>
    <row r="228" spans="1:26" s="4" customFormat="1" ht="25.5" x14ac:dyDescent="0.2">
      <c r="A228" s="8">
        <v>214</v>
      </c>
      <c r="B228" s="28" t="str">
        <f t="shared" si="20"/>
        <v/>
      </c>
      <c r="C228" s="54"/>
      <c r="D228" s="55"/>
      <c r="E228" s="55"/>
      <c r="F228" s="55"/>
      <c r="G228" s="56"/>
      <c r="H228" s="55"/>
      <c r="I228" s="55"/>
      <c r="J228" s="55"/>
      <c r="K228" s="57"/>
      <c r="L228" s="40"/>
      <c r="M228" s="43" t="str">
        <f t="shared" si="1"/>
        <v/>
      </c>
      <c r="N228" s="43" t="str">
        <f t="shared" si="2"/>
        <v/>
      </c>
      <c r="O228" s="43" t="str">
        <f t="shared" si="3"/>
        <v/>
      </c>
      <c r="P228" s="43" t="str">
        <f t="shared" si="4"/>
        <v/>
      </c>
      <c r="Q228" s="43" t="str">
        <f t="shared" si="5"/>
        <v/>
      </c>
      <c r="R228" s="43" t="str">
        <f t="shared" si="21"/>
        <v/>
      </c>
      <c r="S228" s="43" t="str">
        <f t="shared" si="22"/>
        <v/>
      </c>
      <c r="T228" s="43" t="str">
        <f t="shared" si="23"/>
        <v/>
      </c>
      <c r="U228" s="43" t="str">
        <f t="shared" si="24"/>
        <v/>
      </c>
      <c r="V228" s="3"/>
      <c r="W228" s="5"/>
      <c r="X228" s="5"/>
      <c r="Y228" s="5"/>
      <c r="Z228" s="6" t="s">
        <v>5</v>
      </c>
    </row>
    <row r="229" spans="1:26" s="4" customFormat="1" ht="25.5" x14ac:dyDescent="0.2">
      <c r="A229" s="8">
        <v>215</v>
      </c>
      <c r="B229" s="28" t="str">
        <f t="shared" si="20"/>
        <v/>
      </c>
      <c r="C229" s="54"/>
      <c r="D229" s="55"/>
      <c r="E229" s="55"/>
      <c r="F229" s="55"/>
      <c r="G229" s="56"/>
      <c r="H229" s="55"/>
      <c r="I229" s="55"/>
      <c r="J229" s="55"/>
      <c r="K229" s="57"/>
      <c r="L229" s="40"/>
      <c r="M229" s="43" t="str">
        <f t="shared" si="1"/>
        <v/>
      </c>
      <c r="N229" s="43" t="str">
        <f t="shared" si="2"/>
        <v/>
      </c>
      <c r="O229" s="43" t="str">
        <f t="shared" si="3"/>
        <v/>
      </c>
      <c r="P229" s="43" t="str">
        <f t="shared" si="4"/>
        <v/>
      </c>
      <c r="Q229" s="43" t="str">
        <f t="shared" si="5"/>
        <v/>
      </c>
      <c r="R229" s="43" t="str">
        <f t="shared" si="21"/>
        <v/>
      </c>
      <c r="S229" s="43" t="str">
        <f t="shared" si="22"/>
        <v/>
      </c>
      <c r="T229" s="43" t="str">
        <f t="shared" si="23"/>
        <v/>
      </c>
      <c r="U229" s="43" t="str">
        <f t="shared" si="24"/>
        <v/>
      </c>
      <c r="V229" s="3"/>
      <c r="W229" s="5"/>
      <c r="X229" s="5"/>
      <c r="Y229" s="5"/>
      <c r="Z229" s="6" t="s">
        <v>5</v>
      </c>
    </row>
    <row r="230" spans="1:26" s="4" customFormat="1" ht="25.5" x14ac:dyDescent="0.2">
      <c r="A230" s="8">
        <v>216</v>
      </c>
      <c r="B230" s="28" t="str">
        <f t="shared" si="20"/>
        <v/>
      </c>
      <c r="C230" s="54"/>
      <c r="D230" s="55"/>
      <c r="E230" s="55"/>
      <c r="F230" s="55"/>
      <c r="G230" s="56"/>
      <c r="H230" s="55"/>
      <c r="I230" s="55"/>
      <c r="J230" s="55"/>
      <c r="K230" s="57"/>
      <c r="L230" s="40"/>
      <c r="M230" s="43" t="str">
        <f t="shared" si="1"/>
        <v/>
      </c>
      <c r="N230" s="43" t="str">
        <f t="shared" si="2"/>
        <v/>
      </c>
      <c r="O230" s="43" t="str">
        <f t="shared" si="3"/>
        <v/>
      </c>
      <c r="P230" s="43" t="str">
        <f t="shared" si="4"/>
        <v/>
      </c>
      <c r="Q230" s="43" t="str">
        <f t="shared" si="5"/>
        <v/>
      </c>
      <c r="R230" s="43" t="str">
        <f t="shared" si="21"/>
        <v/>
      </c>
      <c r="S230" s="43" t="str">
        <f t="shared" si="22"/>
        <v/>
      </c>
      <c r="T230" s="43" t="str">
        <f t="shared" si="23"/>
        <v/>
      </c>
      <c r="U230" s="43" t="str">
        <f t="shared" si="24"/>
        <v/>
      </c>
      <c r="V230" s="3"/>
      <c r="W230" s="5"/>
      <c r="X230" s="5"/>
      <c r="Y230" s="5"/>
      <c r="Z230" s="6" t="s">
        <v>5</v>
      </c>
    </row>
    <row r="231" spans="1:26" s="4" customFormat="1" ht="25.5" x14ac:dyDescent="0.2">
      <c r="A231" s="8">
        <v>217</v>
      </c>
      <c r="B231" s="28" t="str">
        <f t="shared" ref="B231:B263" si="25">IF(COUNTIF(M231:U231,"")=No_of_Columns,"",IF(COUNTIF(M231:U231,"ok")=No_of_Columns,"ok","Incomplete"))</f>
        <v/>
      </c>
      <c r="C231" s="54"/>
      <c r="D231" s="55"/>
      <c r="E231" s="55"/>
      <c r="F231" s="55"/>
      <c r="G231" s="56"/>
      <c r="H231" s="55"/>
      <c r="I231" s="55"/>
      <c r="J231" s="55"/>
      <c r="K231" s="57"/>
      <c r="L231" s="40"/>
      <c r="M231" s="43" t="str">
        <f t="shared" si="1"/>
        <v/>
      </c>
      <c r="N231" s="43" t="str">
        <f t="shared" si="2"/>
        <v/>
      </c>
      <c r="O231" s="43" t="str">
        <f t="shared" si="3"/>
        <v/>
      </c>
      <c r="P231" s="43" t="str">
        <f t="shared" si="4"/>
        <v/>
      </c>
      <c r="Q231" s="43" t="str">
        <f t="shared" si="5"/>
        <v/>
      </c>
      <c r="R231" s="43" t="str">
        <f t="shared" ref="R231:R263" si="26">IF(COUNTA($C231:$K231)=0,"",IF(C231="T",IF(ISBLANK($H231),"ok","No entry should be made"),IF(ISBLANK($H231),"Empty cell",IF(OR($H231="V",$H231="NV"),"ok","Entry should be one of 'V' or 'NV'"))))</f>
        <v/>
      </c>
      <c r="S231" s="43" t="str">
        <f t="shared" ref="S231:S263" si="27">IF(COUNTA($C231:$K231)=0,"",IF(C231="T",IF(ISBLANK($I231),"ok","No entry should be made"),IF(I231="D",IF(ISBLANK(J231),"ok","Entries should not be made in both columns"),IF(ISBLANK(I231),IF(ISBLANK(J231),"Empty cell","ok"),"Entry should be 'D'"))))</f>
        <v/>
      </c>
      <c r="T231" s="43" t="str">
        <f t="shared" ref="T231:T263" si="28">IF(COUNTA($C231:$K231)=0,"",IF(C231="T",IF(ISBLANK($J231),"ok","No entry should be made"),IF(I231="D",IF(ISBLANK(J231),"ok","Entries should not be made in both columns"),IF(ISBLANK(I231),IF(ISBLANK(J231),"Empty cell","ok"),IF(ISBLANK(J231),"ok","Entries should not be made in both columns")))))</f>
        <v/>
      </c>
      <c r="U231" s="43" t="str">
        <f t="shared" ref="U231:U263" si="29">IF(COUNTA($C231:$K231)=0,"",IF(C231="T",IF(ISBLANK($K231),"ok","No entry should be made"),IF(ISBLANK($K231),"Empty cell","ok")))</f>
        <v/>
      </c>
      <c r="V231" s="3"/>
      <c r="W231" s="5"/>
      <c r="X231" s="5"/>
      <c r="Y231" s="5"/>
      <c r="Z231" s="6" t="s">
        <v>5</v>
      </c>
    </row>
    <row r="232" spans="1:26" s="4" customFormat="1" ht="25.5" x14ac:dyDescent="0.2">
      <c r="A232" s="8">
        <v>218</v>
      </c>
      <c r="B232" s="28" t="str">
        <f t="shared" si="25"/>
        <v/>
      </c>
      <c r="C232" s="54"/>
      <c r="D232" s="55"/>
      <c r="E232" s="55"/>
      <c r="F232" s="55"/>
      <c r="G232" s="56"/>
      <c r="H232" s="55"/>
      <c r="I232" s="55"/>
      <c r="J232" s="55"/>
      <c r="K232" s="57"/>
      <c r="L232" s="40"/>
      <c r="M232" s="43" t="str">
        <f t="shared" si="1"/>
        <v/>
      </c>
      <c r="N232" s="43" t="str">
        <f t="shared" si="2"/>
        <v/>
      </c>
      <c r="O232" s="43" t="str">
        <f t="shared" si="3"/>
        <v/>
      </c>
      <c r="P232" s="43" t="str">
        <f t="shared" si="4"/>
        <v/>
      </c>
      <c r="Q232" s="43" t="str">
        <f t="shared" si="5"/>
        <v/>
      </c>
      <c r="R232" s="43" t="str">
        <f t="shared" si="26"/>
        <v/>
      </c>
      <c r="S232" s="43" t="str">
        <f t="shared" si="27"/>
        <v/>
      </c>
      <c r="T232" s="43" t="str">
        <f t="shared" si="28"/>
        <v/>
      </c>
      <c r="U232" s="43" t="str">
        <f t="shared" si="29"/>
        <v/>
      </c>
      <c r="V232" s="3"/>
      <c r="W232" s="5"/>
      <c r="X232" s="5"/>
      <c r="Y232" s="5"/>
      <c r="Z232" s="6" t="s">
        <v>5</v>
      </c>
    </row>
    <row r="233" spans="1:26" s="4" customFormat="1" ht="25.5" x14ac:dyDescent="0.2">
      <c r="A233" s="8">
        <v>219</v>
      </c>
      <c r="B233" s="28" t="str">
        <f t="shared" si="25"/>
        <v/>
      </c>
      <c r="C233" s="54"/>
      <c r="D233" s="55"/>
      <c r="E233" s="55"/>
      <c r="F233" s="55"/>
      <c r="G233" s="56"/>
      <c r="H233" s="55"/>
      <c r="I233" s="55"/>
      <c r="J233" s="55"/>
      <c r="K233" s="57"/>
      <c r="L233" s="40"/>
      <c r="M233" s="43" t="str">
        <f t="shared" si="1"/>
        <v/>
      </c>
      <c r="N233" s="43" t="str">
        <f t="shared" si="2"/>
        <v/>
      </c>
      <c r="O233" s="43" t="str">
        <f t="shared" si="3"/>
        <v/>
      </c>
      <c r="P233" s="43" t="str">
        <f t="shared" si="4"/>
        <v/>
      </c>
      <c r="Q233" s="43" t="str">
        <f t="shared" si="5"/>
        <v/>
      </c>
      <c r="R233" s="43" t="str">
        <f t="shared" si="26"/>
        <v/>
      </c>
      <c r="S233" s="43" t="str">
        <f t="shared" si="27"/>
        <v/>
      </c>
      <c r="T233" s="43" t="str">
        <f t="shared" si="28"/>
        <v/>
      </c>
      <c r="U233" s="43" t="str">
        <f t="shared" si="29"/>
        <v/>
      </c>
      <c r="V233" s="3"/>
      <c r="W233" s="5"/>
      <c r="X233" s="5"/>
      <c r="Y233" s="5"/>
      <c r="Z233" s="6" t="s">
        <v>5</v>
      </c>
    </row>
    <row r="234" spans="1:26" s="4" customFormat="1" ht="25.5" x14ac:dyDescent="0.2">
      <c r="A234" s="8">
        <v>220</v>
      </c>
      <c r="B234" s="28" t="str">
        <f t="shared" si="25"/>
        <v/>
      </c>
      <c r="C234" s="54"/>
      <c r="D234" s="55"/>
      <c r="E234" s="55"/>
      <c r="F234" s="55"/>
      <c r="G234" s="56"/>
      <c r="H234" s="55"/>
      <c r="I234" s="55"/>
      <c r="J234" s="55"/>
      <c r="K234" s="57"/>
      <c r="L234" s="40"/>
      <c r="M234" s="43" t="str">
        <f t="shared" si="1"/>
        <v/>
      </c>
      <c r="N234" s="43" t="str">
        <f t="shared" si="2"/>
        <v/>
      </c>
      <c r="O234" s="43" t="str">
        <f t="shared" si="3"/>
        <v/>
      </c>
      <c r="P234" s="43" t="str">
        <f t="shared" si="4"/>
        <v/>
      </c>
      <c r="Q234" s="43" t="str">
        <f t="shared" si="5"/>
        <v/>
      </c>
      <c r="R234" s="43" t="str">
        <f t="shared" si="26"/>
        <v/>
      </c>
      <c r="S234" s="43" t="str">
        <f t="shared" si="27"/>
        <v/>
      </c>
      <c r="T234" s="43" t="str">
        <f t="shared" si="28"/>
        <v/>
      </c>
      <c r="U234" s="43" t="str">
        <f t="shared" si="29"/>
        <v/>
      </c>
      <c r="V234" s="3"/>
      <c r="W234" s="5"/>
      <c r="X234" s="5"/>
      <c r="Y234" s="5"/>
      <c r="Z234" s="6" t="s">
        <v>5</v>
      </c>
    </row>
    <row r="235" spans="1:26" s="4" customFormat="1" ht="25.5" x14ac:dyDescent="0.2">
      <c r="A235" s="8">
        <v>221</v>
      </c>
      <c r="B235" s="28" t="str">
        <f t="shared" si="25"/>
        <v/>
      </c>
      <c r="C235" s="54"/>
      <c r="D235" s="55"/>
      <c r="E235" s="55"/>
      <c r="F235" s="55"/>
      <c r="G235" s="56"/>
      <c r="H235" s="55"/>
      <c r="I235" s="55"/>
      <c r="J235" s="55"/>
      <c r="K235" s="57"/>
      <c r="L235" s="40"/>
      <c r="M235" s="43" t="str">
        <f t="shared" si="1"/>
        <v/>
      </c>
      <c r="N235" s="43" t="str">
        <f t="shared" si="2"/>
        <v/>
      </c>
      <c r="O235" s="43" t="str">
        <f t="shared" si="3"/>
        <v/>
      </c>
      <c r="P235" s="43" t="str">
        <f t="shared" si="4"/>
        <v/>
      </c>
      <c r="Q235" s="43" t="str">
        <f t="shared" si="5"/>
        <v/>
      </c>
      <c r="R235" s="43" t="str">
        <f t="shared" si="26"/>
        <v/>
      </c>
      <c r="S235" s="43" t="str">
        <f t="shared" si="27"/>
        <v/>
      </c>
      <c r="T235" s="43" t="str">
        <f t="shared" si="28"/>
        <v/>
      </c>
      <c r="U235" s="43" t="str">
        <f t="shared" si="29"/>
        <v/>
      </c>
      <c r="V235" s="3"/>
      <c r="W235" s="5"/>
      <c r="X235" s="5"/>
      <c r="Y235" s="5"/>
      <c r="Z235" s="6" t="s">
        <v>5</v>
      </c>
    </row>
    <row r="236" spans="1:26" s="4" customFormat="1" ht="25.5" x14ac:dyDescent="0.2">
      <c r="A236" s="8">
        <v>222</v>
      </c>
      <c r="B236" s="28" t="str">
        <f t="shared" si="25"/>
        <v/>
      </c>
      <c r="C236" s="54"/>
      <c r="D236" s="55"/>
      <c r="E236" s="55"/>
      <c r="F236" s="55"/>
      <c r="G236" s="56"/>
      <c r="H236" s="55"/>
      <c r="I236" s="55"/>
      <c r="J236" s="55"/>
      <c r="K236" s="57"/>
      <c r="L236" s="40"/>
      <c r="M236" s="43" t="str">
        <f t="shared" si="1"/>
        <v/>
      </c>
      <c r="N236" s="43" t="str">
        <f t="shared" si="2"/>
        <v/>
      </c>
      <c r="O236" s="43" t="str">
        <f t="shared" si="3"/>
        <v/>
      </c>
      <c r="P236" s="43" t="str">
        <f t="shared" si="4"/>
        <v/>
      </c>
      <c r="Q236" s="43" t="str">
        <f t="shared" si="5"/>
        <v/>
      </c>
      <c r="R236" s="43" t="str">
        <f t="shared" si="26"/>
        <v/>
      </c>
      <c r="S236" s="43" t="str">
        <f t="shared" si="27"/>
        <v/>
      </c>
      <c r="T236" s="43" t="str">
        <f t="shared" si="28"/>
        <v/>
      </c>
      <c r="U236" s="43" t="str">
        <f t="shared" si="29"/>
        <v/>
      </c>
      <c r="V236" s="3"/>
      <c r="W236" s="5"/>
      <c r="X236" s="5"/>
      <c r="Y236" s="5"/>
      <c r="Z236" s="6" t="s">
        <v>5</v>
      </c>
    </row>
    <row r="237" spans="1:26" s="4" customFormat="1" ht="25.5" x14ac:dyDescent="0.2">
      <c r="A237" s="8">
        <v>223</v>
      </c>
      <c r="B237" s="28" t="str">
        <f t="shared" si="25"/>
        <v/>
      </c>
      <c r="C237" s="54"/>
      <c r="D237" s="55"/>
      <c r="E237" s="55"/>
      <c r="F237" s="55"/>
      <c r="G237" s="56"/>
      <c r="H237" s="55"/>
      <c r="I237" s="55"/>
      <c r="J237" s="55"/>
      <c r="K237" s="57"/>
      <c r="L237" s="40"/>
      <c r="M237" s="43" t="str">
        <f t="shared" si="1"/>
        <v/>
      </c>
      <c r="N237" s="43" t="str">
        <f t="shared" si="2"/>
        <v/>
      </c>
      <c r="O237" s="43" t="str">
        <f t="shared" si="3"/>
        <v/>
      </c>
      <c r="P237" s="43" t="str">
        <f t="shared" si="4"/>
        <v/>
      </c>
      <c r="Q237" s="43" t="str">
        <f t="shared" si="5"/>
        <v/>
      </c>
      <c r="R237" s="43" t="str">
        <f t="shared" si="26"/>
        <v/>
      </c>
      <c r="S237" s="43" t="str">
        <f t="shared" si="27"/>
        <v/>
      </c>
      <c r="T237" s="43" t="str">
        <f t="shared" si="28"/>
        <v/>
      </c>
      <c r="U237" s="43" t="str">
        <f t="shared" si="29"/>
        <v/>
      </c>
      <c r="V237" s="3"/>
      <c r="W237" s="5"/>
      <c r="X237" s="5"/>
      <c r="Y237" s="5"/>
      <c r="Z237" s="6" t="s">
        <v>5</v>
      </c>
    </row>
    <row r="238" spans="1:26" s="4" customFormat="1" ht="25.5" x14ac:dyDescent="0.2">
      <c r="A238" s="8">
        <v>224</v>
      </c>
      <c r="B238" s="28" t="str">
        <f t="shared" si="25"/>
        <v/>
      </c>
      <c r="C238" s="54"/>
      <c r="D238" s="55"/>
      <c r="E238" s="55"/>
      <c r="F238" s="55"/>
      <c r="G238" s="56"/>
      <c r="H238" s="55"/>
      <c r="I238" s="55"/>
      <c r="J238" s="55"/>
      <c r="K238" s="57"/>
      <c r="L238" s="40"/>
      <c r="M238" s="43" t="str">
        <f t="shared" si="1"/>
        <v/>
      </c>
      <c r="N238" s="43" t="str">
        <f t="shared" si="2"/>
        <v/>
      </c>
      <c r="O238" s="43" t="str">
        <f t="shared" si="3"/>
        <v/>
      </c>
      <c r="P238" s="43" t="str">
        <f t="shared" si="4"/>
        <v/>
      </c>
      <c r="Q238" s="43" t="str">
        <f t="shared" si="5"/>
        <v/>
      </c>
      <c r="R238" s="43" t="str">
        <f t="shared" si="26"/>
        <v/>
      </c>
      <c r="S238" s="43" t="str">
        <f t="shared" si="27"/>
        <v/>
      </c>
      <c r="T238" s="43" t="str">
        <f t="shared" si="28"/>
        <v/>
      </c>
      <c r="U238" s="43" t="str">
        <f t="shared" si="29"/>
        <v/>
      </c>
      <c r="V238" s="3"/>
      <c r="W238" s="5"/>
      <c r="X238" s="5"/>
      <c r="Y238" s="5"/>
      <c r="Z238" s="6" t="s">
        <v>5</v>
      </c>
    </row>
    <row r="239" spans="1:26" s="4" customFormat="1" ht="25.5" x14ac:dyDescent="0.2">
      <c r="A239" s="8">
        <v>225</v>
      </c>
      <c r="B239" s="28" t="str">
        <f t="shared" si="25"/>
        <v/>
      </c>
      <c r="C239" s="54"/>
      <c r="D239" s="55"/>
      <c r="E239" s="55"/>
      <c r="F239" s="55"/>
      <c r="G239" s="56"/>
      <c r="H239" s="55"/>
      <c r="I239" s="55"/>
      <c r="J239" s="55"/>
      <c r="K239" s="57"/>
      <c r="L239" s="40"/>
      <c r="M239" s="43" t="str">
        <f t="shared" si="1"/>
        <v/>
      </c>
      <c r="N239" s="43" t="str">
        <f t="shared" si="2"/>
        <v/>
      </c>
      <c r="O239" s="43" t="str">
        <f t="shared" si="3"/>
        <v/>
      </c>
      <c r="P239" s="43" t="str">
        <f t="shared" si="4"/>
        <v/>
      </c>
      <c r="Q239" s="43" t="str">
        <f t="shared" si="5"/>
        <v/>
      </c>
      <c r="R239" s="43" t="str">
        <f t="shared" si="26"/>
        <v/>
      </c>
      <c r="S239" s="43" t="str">
        <f t="shared" si="27"/>
        <v/>
      </c>
      <c r="T239" s="43" t="str">
        <f t="shared" si="28"/>
        <v/>
      </c>
      <c r="U239" s="43" t="str">
        <f t="shared" si="29"/>
        <v/>
      </c>
      <c r="V239" s="3"/>
      <c r="W239" s="5"/>
      <c r="X239" s="5"/>
      <c r="Y239" s="5"/>
      <c r="Z239" s="6" t="s">
        <v>5</v>
      </c>
    </row>
    <row r="240" spans="1:26" s="4" customFormat="1" ht="25.5" x14ac:dyDescent="0.2">
      <c r="A240" s="8">
        <v>226</v>
      </c>
      <c r="B240" s="28" t="str">
        <f t="shared" si="25"/>
        <v/>
      </c>
      <c r="C240" s="54"/>
      <c r="D240" s="55"/>
      <c r="E240" s="55"/>
      <c r="F240" s="55"/>
      <c r="G240" s="56"/>
      <c r="H240" s="55"/>
      <c r="I240" s="55"/>
      <c r="J240" s="55"/>
      <c r="K240" s="57"/>
      <c r="L240" s="40"/>
      <c r="M240" s="43" t="str">
        <f t="shared" si="1"/>
        <v/>
      </c>
      <c r="N240" s="43" t="str">
        <f t="shared" si="2"/>
        <v/>
      </c>
      <c r="O240" s="43" t="str">
        <f t="shared" si="3"/>
        <v/>
      </c>
      <c r="P240" s="43" t="str">
        <f t="shared" si="4"/>
        <v/>
      </c>
      <c r="Q240" s="43" t="str">
        <f t="shared" si="5"/>
        <v/>
      </c>
      <c r="R240" s="43" t="str">
        <f t="shared" si="26"/>
        <v/>
      </c>
      <c r="S240" s="43" t="str">
        <f t="shared" si="27"/>
        <v/>
      </c>
      <c r="T240" s="43" t="str">
        <f t="shared" si="28"/>
        <v/>
      </c>
      <c r="U240" s="43" t="str">
        <f t="shared" si="29"/>
        <v/>
      </c>
      <c r="V240" s="3"/>
      <c r="W240" s="5"/>
      <c r="X240" s="5"/>
      <c r="Y240" s="5"/>
      <c r="Z240" s="6" t="s">
        <v>5</v>
      </c>
    </row>
    <row r="241" spans="1:26" s="4" customFormat="1" ht="25.5" x14ac:dyDescent="0.2">
      <c r="A241" s="8">
        <v>227</v>
      </c>
      <c r="B241" s="28" t="str">
        <f t="shared" si="25"/>
        <v/>
      </c>
      <c r="C241" s="54"/>
      <c r="D241" s="55"/>
      <c r="E241" s="55"/>
      <c r="F241" s="55"/>
      <c r="G241" s="56"/>
      <c r="H241" s="55"/>
      <c r="I241" s="55"/>
      <c r="J241" s="55"/>
      <c r="K241" s="57"/>
      <c r="L241" s="40"/>
      <c r="M241" s="43" t="str">
        <f t="shared" si="1"/>
        <v/>
      </c>
      <c r="N241" s="43" t="str">
        <f t="shared" si="2"/>
        <v/>
      </c>
      <c r="O241" s="43" t="str">
        <f t="shared" si="3"/>
        <v/>
      </c>
      <c r="P241" s="43" t="str">
        <f t="shared" si="4"/>
        <v/>
      </c>
      <c r="Q241" s="43" t="str">
        <f t="shared" si="5"/>
        <v/>
      </c>
      <c r="R241" s="43" t="str">
        <f t="shared" si="26"/>
        <v/>
      </c>
      <c r="S241" s="43" t="str">
        <f t="shared" si="27"/>
        <v/>
      </c>
      <c r="T241" s="43" t="str">
        <f t="shared" si="28"/>
        <v/>
      </c>
      <c r="U241" s="43" t="str">
        <f t="shared" si="29"/>
        <v/>
      </c>
      <c r="V241" s="3"/>
      <c r="W241" s="5"/>
      <c r="X241" s="5"/>
      <c r="Y241" s="5"/>
      <c r="Z241" s="6" t="s">
        <v>5</v>
      </c>
    </row>
    <row r="242" spans="1:26" s="4" customFormat="1" ht="25.5" x14ac:dyDescent="0.2">
      <c r="A242" s="8">
        <v>228</v>
      </c>
      <c r="B242" s="28" t="str">
        <f t="shared" si="25"/>
        <v/>
      </c>
      <c r="C242" s="54"/>
      <c r="D242" s="55"/>
      <c r="E242" s="55"/>
      <c r="F242" s="55"/>
      <c r="G242" s="56"/>
      <c r="H242" s="55"/>
      <c r="I242" s="55"/>
      <c r="J242" s="55"/>
      <c r="K242" s="57"/>
      <c r="L242" s="40"/>
      <c r="M242" s="43" t="str">
        <f t="shared" si="1"/>
        <v/>
      </c>
      <c r="N242" s="43" t="str">
        <f t="shared" si="2"/>
        <v/>
      </c>
      <c r="O242" s="43" t="str">
        <f t="shared" si="3"/>
        <v/>
      </c>
      <c r="P242" s="43" t="str">
        <f t="shared" si="4"/>
        <v/>
      </c>
      <c r="Q242" s="43" t="str">
        <f t="shared" si="5"/>
        <v/>
      </c>
      <c r="R242" s="43" t="str">
        <f t="shared" si="26"/>
        <v/>
      </c>
      <c r="S242" s="43" t="str">
        <f t="shared" si="27"/>
        <v/>
      </c>
      <c r="T242" s="43" t="str">
        <f t="shared" si="28"/>
        <v/>
      </c>
      <c r="U242" s="43" t="str">
        <f t="shared" si="29"/>
        <v/>
      </c>
      <c r="V242" s="3"/>
      <c r="W242" s="5"/>
      <c r="X242" s="5"/>
      <c r="Y242" s="5"/>
      <c r="Z242" s="6" t="s">
        <v>5</v>
      </c>
    </row>
    <row r="243" spans="1:26" s="4" customFormat="1" ht="25.5" x14ac:dyDescent="0.2">
      <c r="A243" s="8">
        <v>229</v>
      </c>
      <c r="B243" s="28" t="str">
        <f t="shared" si="25"/>
        <v/>
      </c>
      <c r="C243" s="54"/>
      <c r="D243" s="55"/>
      <c r="E243" s="55"/>
      <c r="F243" s="55"/>
      <c r="G243" s="56"/>
      <c r="H243" s="55"/>
      <c r="I243" s="55"/>
      <c r="J243" s="55"/>
      <c r="K243" s="57"/>
      <c r="L243" s="40"/>
      <c r="M243" s="43" t="str">
        <f t="shared" si="1"/>
        <v/>
      </c>
      <c r="N243" s="43" t="str">
        <f t="shared" si="2"/>
        <v/>
      </c>
      <c r="O243" s="43" t="str">
        <f t="shared" si="3"/>
        <v/>
      </c>
      <c r="P243" s="43" t="str">
        <f t="shared" si="4"/>
        <v/>
      </c>
      <c r="Q243" s="43" t="str">
        <f t="shared" si="5"/>
        <v/>
      </c>
      <c r="R243" s="43" t="str">
        <f t="shared" si="26"/>
        <v/>
      </c>
      <c r="S243" s="43" t="str">
        <f t="shared" si="27"/>
        <v/>
      </c>
      <c r="T243" s="43" t="str">
        <f t="shared" si="28"/>
        <v/>
      </c>
      <c r="U243" s="43" t="str">
        <f t="shared" si="29"/>
        <v/>
      </c>
      <c r="V243" s="3"/>
      <c r="W243" s="5"/>
      <c r="X243" s="5"/>
      <c r="Y243" s="5"/>
      <c r="Z243" s="6" t="s">
        <v>5</v>
      </c>
    </row>
    <row r="244" spans="1:26" s="4" customFormat="1" ht="25.5" x14ac:dyDescent="0.2">
      <c r="A244" s="8">
        <v>230</v>
      </c>
      <c r="B244" s="28" t="str">
        <f t="shared" si="25"/>
        <v/>
      </c>
      <c r="C244" s="54"/>
      <c r="D244" s="55"/>
      <c r="E244" s="55"/>
      <c r="F244" s="55"/>
      <c r="G244" s="56"/>
      <c r="H244" s="55"/>
      <c r="I244" s="55"/>
      <c r="J244" s="55"/>
      <c r="K244" s="57"/>
      <c r="L244" s="40"/>
      <c r="M244" s="43" t="str">
        <f t="shared" si="1"/>
        <v/>
      </c>
      <c r="N244" s="43" t="str">
        <f t="shared" si="2"/>
        <v/>
      </c>
      <c r="O244" s="43" t="str">
        <f t="shared" si="3"/>
        <v/>
      </c>
      <c r="P244" s="43" t="str">
        <f t="shared" si="4"/>
        <v/>
      </c>
      <c r="Q244" s="43" t="str">
        <f t="shared" si="5"/>
        <v/>
      </c>
      <c r="R244" s="43" t="str">
        <f t="shared" si="26"/>
        <v/>
      </c>
      <c r="S244" s="43" t="str">
        <f t="shared" si="27"/>
        <v/>
      </c>
      <c r="T244" s="43" t="str">
        <f t="shared" si="28"/>
        <v/>
      </c>
      <c r="U244" s="43" t="str">
        <f t="shared" si="29"/>
        <v/>
      </c>
      <c r="V244" s="3"/>
      <c r="W244" s="5"/>
      <c r="X244" s="5"/>
      <c r="Y244" s="5"/>
      <c r="Z244" s="6" t="s">
        <v>5</v>
      </c>
    </row>
    <row r="245" spans="1:26" s="4" customFormat="1" ht="25.5" x14ac:dyDescent="0.2">
      <c r="A245" s="8">
        <v>231</v>
      </c>
      <c r="B245" s="28" t="str">
        <f t="shared" si="25"/>
        <v/>
      </c>
      <c r="C245" s="54"/>
      <c r="D245" s="55"/>
      <c r="E245" s="55"/>
      <c r="F245" s="55"/>
      <c r="G245" s="56"/>
      <c r="H245" s="55"/>
      <c r="I245" s="55"/>
      <c r="J245" s="55"/>
      <c r="K245" s="57"/>
      <c r="L245" s="40"/>
      <c r="M245" s="43" t="str">
        <f t="shared" si="1"/>
        <v/>
      </c>
      <c r="N245" s="43" t="str">
        <f t="shared" si="2"/>
        <v/>
      </c>
      <c r="O245" s="43" t="str">
        <f t="shared" si="3"/>
        <v/>
      </c>
      <c r="P245" s="43" t="str">
        <f t="shared" si="4"/>
        <v/>
      </c>
      <c r="Q245" s="43" t="str">
        <f t="shared" si="5"/>
        <v/>
      </c>
      <c r="R245" s="43" t="str">
        <f t="shared" si="26"/>
        <v/>
      </c>
      <c r="S245" s="43" t="str">
        <f t="shared" si="27"/>
        <v/>
      </c>
      <c r="T245" s="43" t="str">
        <f t="shared" si="28"/>
        <v/>
      </c>
      <c r="U245" s="43" t="str">
        <f t="shared" si="29"/>
        <v/>
      </c>
      <c r="V245" s="3"/>
      <c r="W245" s="5"/>
      <c r="X245" s="5"/>
      <c r="Y245" s="5"/>
      <c r="Z245" s="6" t="s">
        <v>5</v>
      </c>
    </row>
    <row r="246" spans="1:26" s="4" customFormat="1" ht="25.5" x14ac:dyDescent="0.2">
      <c r="A246" s="8">
        <v>232</v>
      </c>
      <c r="B246" s="28" t="str">
        <f t="shared" si="25"/>
        <v/>
      </c>
      <c r="C246" s="54"/>
      <c r="D246" s="55"/>
      <c r="E246" s="55"/>
      <c r="F246" s="55"/>
      <c r="G246" s="56"/>
      <c r="H246" s="55"/>
      <c r="I246" s="55"/>
      <c r="J246" s="55"/>
      <c r="K246" s="57"/>
      <c r="L246" s="40"/>
      <c r="M246" s="43" t="str">
        <f t="shared" si="1"/>
        <v/>
      </c>
      <c r="N246" s="43" t="str">
        <f t="shared" si="2"/>
        <v/>
      </c>
      <c r="O246" s="43" t="str">
        <f t="shared" si="3"/>
        <v/>
      </c>
      <c r="P246" s="43" t="str">
        <f t="shared" si="4"/>
        <v/>
      </c>
      <c r="Q246" s="43" t="str">
        <f t="shared" si="5"/>
        <v/>
      </c>
      <c r="R246" s="43" t="str">
        <f t="shared" si="26"/>
        <v/>
      </c>
      <c r="S246" s="43" t="str">
        <f t="shared" si="27"/>
        <v/>
      </c>
      <c r="T246" s="43" t="str">
        <f t="shared" si="28"/>
        <v/>
      </c>
      <c r="U246" s="43" t="str">
        <f t="shared" si="29"/>
        <v/>
      </c>
      <c r="V246" s="3"/>
      <c r="W246" s="5"/>
      <c r="X246" s="5"/>
      <c r="Y246" s="5"/>
      <c r="Z246" s="6" t="s">
        <v>5</v>
      </c>
    </row>
    <row r="247" spans="1:26" s="4" customFormat="1" ht="25.5" x14ac:dyDescent="0.2">
      <c r="A247" s="8">
        <v>233</v>
      </c>
      <c r="B247" s="28" t="str">
        <f t="shared" si="25"/>
        <v/>
      </c>
      <c r="C247" s="54"/>
      <c r="D247" s="55"/>
      <c r="E247" s="55"/>
      <c r="F247" s="55"/>
      <c r="G247" s="56"/>
      <c r="H247" s="55"/>
      <c r="I247" s="55"/>
      <c r="J247" s="55"/>
      <c r="K247" s="57"/>
      <c r="L247" s="40"/>
      <c r="M247" s="43" t="str">
        <f t="shared" si="1"/>
        <v/>
      </c>
      <c r="N247" s="43" t="str">
        <f t="shared" si="2"/>
        <v/>
      </c>
      <c r="O247" s="43" t="str">
        <f t="shared" si="3"/>
        <v/>
      </c>
      <c r="P247" s="43" t="str">
        <f t="shared" si="4"/>
        <v/>
      </c>
      <c r="Q247" s="43" t="str">
        <f t="shared" si="5"/>
        <v/>
      </c>
      <c r="R247" s="43" t="str">
        <f t="shared" si="26"/>
        <v/>
      </c>
      <c r="S247" s="43" t="str">
        <f t="shared" si="27"/>
        <v/>
      </c>
      <c r="T247" s="43" t="str">
        <f t="shared" si="28"/>
        <v/>
      </c>
      <c r="U247" s="43" t="str">
        <f t="shared" si="29"/>
        <v/>
      </c>
      <c r="V247" s="3"/>
      <c r="W247" s="5"/>
      <c r="X247" s="5"/>
      <c r="Y247" s="5"/>
      <c r="Z247" s="6" t="s">
        <v>5</v>
      </c>
    </row>
    <row r="248" spans="1:26" s="4" customFormat="1" ht="25.5" x14ac:dyDescent="0.2">
      <c r="A248" s="8">
        <v>234</v>
      </c>
      <c r="B248" s="28" t="str">
        <f t="shared" si="25"/>
        <v/>
      </c>
      <c r="C248" s="54"/>
      <c r="D248" s="55"/>
      <c r="E248" s="55"/>
      <c r="F248" s="55"/>
      <c r="G248" s="56"/>
      <c r="H248" s="55"/>
      <c r="I248" s="55"/>
      <c r="J248" s="55"/>
      <c r="K248" s="57"/>
      <c r="L248" s="40"/>
      <c r="M248" s="43" t="str">
        <f t="shared" si="1"/>
        <v/>
      </c>
      <c r="N248" s="43" t="str">
        <f t="shared" si="2"/>
        <v/>
      </c>
      <c r="O248" s="43" t="str">
        <f t="shared" si="3"/>
        <v/>
      </c>
      <c r="P248" s="43" t="str">
        <f t="shared" si="4"/>
        <v/>
      </c>
      <c r="Q248" s="43" t="str">
        <f t="shared" si="5"/>
        <v/>
      </c>
      <c r="R248" s="43" t="str">
        <f t="shared" si="26"/>
        <v/>
      </c>
      <c r="S248" s="43" t="str">
        <f t="shared" si="27"/>
        <v/>
      </c>
      <c r="T248" s="43" t="str">
        <f t="shared" si="28"/>
        <v/>
      </c>
      <c r="U248" s="43" t="str">
        <f t="shared" si="29"/>
        <v/>
      </c>
      <c r="V248" s="3"/>
      <c r="W248" s="5"/>
      <c r="X248" s="5"/>
      <c r="Y248" s="5"/>
      <c r="Z248" s="6" t="s">
        <v>5</v>
      </c>
    </row>
    <row r="249" spans="1:26" s="4" customFormat="1" ht="25.5" x14ac:dyDescent="0.2">
      <c r="A249" s="8">
        <v>235</v>
      </c>
      <c r="B249" s="28" t="str">
        <f t="shared" si="25"/>
        <v/>
      </c>
      <c r="C249" s="54"/>
      <c r="D249" s="55"/>
      <c r="E249" s="55"/>
      <c r="F249" s="55"/>
      <c r="G249" s="56"/>
      <c r="H249" s="55"/>
      <c r="I249" s="55"/>
      <c r="J249" s="55"/>
      <c r="K249" s="57"/>
      <c r="L249" s="40"/>
      <c r="M249" s="43" t="str">
        <f t="shared" si="1"/>
        <v/>
      </c>
      <c r="N249" s="43" t="str">
        <f t="shared" si="2"/>
        <v/>
      </c>
      <c r="O249" s="43" t="str">
        <f t="shared" si="3"/>
        <v/>
      </c>
      <c r="P249" s="43" t="str">
        <f t="shared" si="4"/>
        <v/>
      </c>
      <c r="Q249" s="43" t="str">
        <f t="shared" si="5"/>
        <v/>
      </c>
      <c r="R249" s="43" t="str">
        <f t="shared" si="26"/>
        <v/>
      </c>
      <c r="S249" s="43" t="str">
        <f t="shared" si="27"/>
        <v/>
      </c>
      <c r="T249" s="43" t="str">
        <f t="shared" si="28"/>
        <v/>
      </c>
      <c r="U249" s="43" t="str">
        <f t="shared" si="29"/>
        <v/>
      </c>
      <c r="V249" s="3"/>
      <c r="W249" s="5"/>
      <c r="X249" s="5"/>
      <c r="Y249" s="5"/>
      <c r="Z249" s="6" t="s">
        <v>5</v>
      </c>
    </row>
    <row r="250" spans="1:26" s="4" customFormat="1" ht="25.5" x14ac:dyDescent="0.2">
      <c r="A250" s="8">
        <v>236</v>
      </c>
      <c r="B250" s="28" t="str">
        <f t="shared" si="25"/>
        <v/>
      </c>
      <c r="C250" s="54"/>
      <c r="D250" s="55"/>
      <c r="E250" s="55"/>
      <c r="F250" s="55"/>
      <c r="G250" s="56"/>
      <c r="H250" s="55"/>
      <c r="I250" s="55"/>
      <c r="J250" s="55"/>
      <c r="K250" s="57"/>
      <c r="L250" s="40"/>
      <c r="M250" s="43" t="str">
        <f t="shared" si="1"/>
        <v/>
      </c>
      <c r="N250" s="43" t="str">
        <f t="shared" si="2"/>
        <v/>
      </c>
      <c r="O250" s="43" t="str">
        <f t="shared" si="3"/>
        <v/>
      </c>
      <c r="P250" s="43" t="str">
        <f t="shared" si="4"/>
        <v/>
      </c>
      <c r="Q250" s="43" t="str">
        <f t="shared" si="5"/>
        <v/>
      </c>
      <c r="R250" s="43" t="str">
        <f t="shared" si="26"/>
        <v/>
      </c>
      <c r="S250" s="43" t="str">
        <f t="shared" si="27"/>
        <v/>
      </c>
      <c r="T250" s="43" t="str">
        <f t="shared" si="28"/>
        <v/>
      </c>
      <c r="U250" s="43" t="str">
        <f t="shared" si="29"/>
        <v/>
      </c>
      <c r="V250" s="3"/>
      <c r="W250" s="5"/>
      <c r="X250" s="5"/>
      <c r="Y250" s="5"/>
      <c r="Z250" s="6" t="s">
        <v>5</v>
      </c>
    </row>
    <row r="251" spans="1:26" s="4" customFormat="1" ht="25.5" x14ac:dyDescent="0.2">
      <c r="A251" s="8">
        <v>237</v>
      </c>
      <c r="B251" s="28" t="str">
        <f t="shared" si="25"/>
        <v/>
      </c>
      <c r="C251" s="54"/>
      <c r="D251" s="55"/>
      <c r="E251" s="55"/>
      <c r="F251" s="55"/>
      <c r="G251" s="56"/>
      <c r="H251" s="55"/>
      <c r="I251" s="55"/>
      <c r="J251" s="55"/>
      <c r="K251" s="57"/>
      <c r="L251" s="40"/>
      <c r="M251" s="43" t="str">
        <f t="shared" si="1"/>
        <v/>
      </c>
      <c r="N251" s="43" t="str">
        <f t="shared" si="2"/>
        <v/>
      </c>
      <c r="O251" s="43" t="str">
        <f t="shared" si="3"/>
        <v/>
      </c>
      <c r="P251" s="43" t="str">
        <f t="shared" si="4"/>
        <v/>
      </c>
      <c r="Q251" s="43" t="str">
        <f t="shared" si="5"/>
        <v/>
      </c>
      <c r="R251" s="43" t="str">
        <f t="shared" si="26"/>
        <v/>
      </c>
      <c r="S251" s="43" t="str">
        <f t="shared" si="27"/>
        <v/>
      </c>
      <c r="T251" s="43" t="str">
        <f t="shared" si="28"/>
        <v/>
      </c>
      <c r="U251" s="43" t="str">
        <f t="shared" si="29"/>
        <v/>
      </c>
      <c r="V251" s="3"/>
      <c r="W251" s="5"/>
      <c r="X251" s="5"/>
      <c r="Y251" s="5"/>
      <c r="Z251" s="6" t="s">
        <v>5</v>
      </c>
    </row>
    <row r="252" spans="1:26" s="4" customFormat="1" ht="25.5" x14ac:dyDescent="0.2">
      <c r="A252" s="8">
        <v>238</v>
      </c>
      <c r="B252" s="28" t="str">
        <f t="shared" si="25"/>
        <v/>
      </c>
      <c r="C252" s="54"/>
      <c r="D252" s="55"/>
      <c r="E252" s="55"/>
      <c r="F252" s="55"/>
      <c r="G252" s="56"/>
      <c r="H252" s="55"/>
      <c r="I252" s="55"/>
      <c r="J252" s="55"/>
      <c r="K252" s="57"/>
      <c r="L252" s="40"/>
      <c r="M252" s="43" t="str">
        <f t="shared" si="1"/>
        <v/>
      </c>
      <c r="N252" s="43" t="str">
        <f t="shared" si="2"/>
        <v/>
      </c>
      <c r="O252" s="43" t="str">
        <f t="shared" si="3"/>
        <v/>
      </c>
      <c r="P252" s="43" t="str">
        <f t="shared" si="4"/>
        <v/>
      </c>
      <c r="Q252" s="43" t="str">
        <f t="shared" si="5"/>
        <v/>
      </c>
      <c r="R252" s="43" t="str">
        <f t="shared" si="26"/>
        <v/>
      </c>
      <c r="S252" s="43" t="str">
        <f t="shared" si="27"/>
        <v/>
      </c>
      <c r="T252" s="43" t="str">
        <f t="shared" si="28"/>
        <v/>
      </c>
      <c r="U252" s="43" t="str">
        <f t="shared" si="29"/>
        <v/>
      </c>
      <c r="V252" s="3"/>
      <c r="W252" s="5"/>
      <c r="X252" s="5"/>
      <c r="Y252" s="5"/>
      <c r="Z252" s="6" t="s">
        <v>5</v>
      </c>
    </row>
    <row r="253" spans="1:26" s="4" customFormat="1" ht="25.5" x14ac:dyDescent="0.2">
      <c r="A253" s="8">
        <v>239</v>
      </c>
      <c r="B253" s="28" t="str">
        <f t="shared" si="25"/>
        <v/>
      </c>
      <c r="C253" s="54"/>
      <c r="D253" s="55"/>
      <c r="E253" s="55"/>
      <c r="F253" s="55"/>
      <c r="G253" s="56"/>
      <c r="H253" s="55"/>
      <c r="I253" s="55"/>
      <c r="J253" s="55"/>
      <c r="K253" s="57"/>
      <c r="L253" s="40"/>
      <c r="M253" s="43" t="str">
        <f t="shared" si="1"/>
        <v/>
      </c>
      <c r="N253" s="43" t="str">
        <f t="shared" si="2"/>
        <v/>
      </c>
      <c r="O253" s="43" t="str">
        <f t="shared" si="3"/>
        <v/>
      </c>
      <c r="P253" s="43" t="str">
        <f t="shared" si="4"/>
        <v/>
      </c>
      <c r="Q253" s="43" t="str">
        <f t="shared" si="5"/>
        <v/>
      </c>
      <c r="R253" s="43" t="str">
        <f t="shared" si="26"/>
        <v/>
      </c>
      <c r="S253" s="43" t="str">
        <f t="shared" si="27"/>
        <v/>
      </c>
      <c r="T253" s="43" t="str">
        <f t="shared" si="28"/>
        <v/>
      </c>
      <c r="U253" s="43" t="str">
        <f t="shared" si="29"/>
        <v/>
      </c>
      <c r="V253" s="3"/>
      <c r="W253" s="5"/>
      <c r="X253" s="5"/>
      <c r="Y253" s="5"/>
      <c r="Z253" s="6" t="s">
        <v>5</v>
      </c>
    </row>
    <row r="254" spans="1:26" s="4" customFormat="1" ht="25.5" x14ac:dyDescent="0.2">
      <c r="A254" s="8">
        <v>240</v>
      </c>
      <c r="B254" s="28" t="str">
        <f t="shared" si="25"/>
        <v/>
      </c>
      <c r="C254" s="54"/>
      <c r="D254" s="55"/>
      <c r="E254" s="55"/>
      <c r="F254" s="55"/>
      <c r="G254" s="56"/>
      <c r="H254" s="55"/>
      <c r="I254" s="55"/>
      <c r="J254" s="55"/>
      <c r="K254" s="57"/>
      <c r="L254" s="40"/>
      <c r="M254" s="43" t="str">
        <f t="shared" si="1"/>
        <v/>
      </c>
      <c r="N254" s="43" t="str">
        <f t="shared" si="2"/>
        <v/>
      </c>
      <c r="O254" s="43" t="str">
        <f t="shared" si="3"/>
        <v/>
      </c>
      <c r="P254" s="43" t="str">
        <f t="shared" si="4"/>
        <v/>
      </c>
      <c r="Q254" s="43" t="str">
        <f t="shared" si="5"/>
        <v/>
      </c>
      <c r="R254" s="43" t="str">
        <f t="shared" si="26"/>
        <v/>
      </c>
      <c r="S254" s="43" t="str">
        <f t="shared" si="27"/>
        <v/>
      </c>
      <c r="T254" s="43" t="str">
        <f t="shared" si="28"/>
        <v/>
      </c>
      <c r="U254" s="43" t="str">
        <f t="shared" si="29"/>
        <v/>
      </c>
      <c r="V254" s="3"/>
      <c r="W254" s="5"/>
      <c r="X254" s="5"/>
      <c r="Y254" s="5"/>
      <c r="Z254" s="6" t="s">
        <v>5</v>
      </c>
    </row>
    <row r="255" spans="1:26" s="4" customFormat="1" ht="25.5" x14ac:dyDescent="0.2">
      <c r="A255" s="8">
        <v>241</v>
      </c>
      <c r="B255" s="28" t="str">
        <f t="shared" si="25"/>
        <v/>
      </c>
      <c r="C255" s="54"/>
      <c r="D255" s="55"/>
      <c r="E255" s="55"/>
      <c r="F255" s="55"/>
      <c r="G255" s="56"/>
      <c r="H255" s="55"/>
      <c r="I255" s="55"/>
      <c r="J255" s="55"/>
      <c r="K255" s="57"/>
      <c r="L255" s="40"/>
      <c r="M255" s="43" t="str">
        <f t="shared" si="1"/>
        <v/>
      </c>
      <c r="N255" s="43" t="str">
        <f t="shared" si="2"/>
        <v/>
      </c>
      <c r="O255" s="43" t="str">
        <f t="shared" si="3"/>
        <v/>
      </c>
      <c r="P255" s="43" t="str">
        <f t="shared" si="4"/>
        <v/>
      </c>
      <c r="Q255" s="43" t="str">
        <f t="shared" si="5"/>
        <v/>
      </c>
      <c r="R255" s="43" t="str">
        <f t="shared" si="26"/>
        <v/>
      </c>
      <c r="S255" s="43" t="str">
        <f t="shared" si="27"/>
        <v/>
      </c>
      <c r="T255" s="43" t="str">
        <f t="shared" si="28"/>
        <v/>
      </c>
      <c r="U255" s="43" t="str">
        <f t="shared" si="29"/>
        <v/>
      </c>
      <c r="V255" s="3"/>
      <c r="W255" s="5"/>
      <c r="X255" s="5"/>
      <c r="Y255" s="5"/>
      <c r="Z255" s="6" t="s">
        <v>5</v>
      </c>
    </row>
    <row r="256" spans="1:26" s="4" customFormat="1" ht="25.5" x14ac:dyDescent="0.2">
      <c r="A256" s="8">
        <v>242</v>
      </c>
      <c r="B256" s="28" t="str">
        <f t="shared" si="25"/>
        <v/>
      </c>
      <c r="C256" s="54"/>
      <c r="D256" s="55"/>
      <c r="E256" s="55"/>
      <c r="F256" s="55"/>
      <c r="G256" s="56"/>
      <c r="H256" s="55"/>
      <c r="I256" s="55"/>
      <c r="J256" s="55"/>
      <c r="K256" s="57"/>
      <c r="L256" s="40"/>
      <c r="M256" s="43" t="str">
        <f t="shared" si="1"/>
        <v/>
      </c>
      <c r="N256" s="43" t="str">
        <f t="shared" si="2"/>
        <v/>
      </c>
      <c r="O256" s="43" t="str">
        <f t="shared" si="3"/>
        <v/>
      </c>
      <c r="P256" s="43" t="str">
        <f t="shared" si="4"/>
        <v/>
      </c>
      <c r="Q256" s="43" t="str">
        <f t="shared" si="5"/>
        <v/>
      </c>
      <c r="R256" s="43" t="str">
        <f t="shared" si="26"/>
        <v/>
      </c>
      <c r="S256" s="43" t="str">
        <f t="shared" si="27"/>
        <v/>
      </c>
      <c r="T256" s="43" t="str">
        <f t="shared" si="28"/>
        <v/>
      </c>
      <c r="U256" s="43" t="str">
        <f t="shared" si="29"/>
        <v/>
      </c>
      <c r="V256" s="3"/>
      <c r="W256" s="5"/>
      <c r="X256" s="5"/>
      <c r="Y256" s="5"/>
      <c r="Z256" s="6" t="s">
        <v>5</v>
      </c>
    </row>
    <row r="257" spans="1:36" s="4" customFormat="1" ht="25.5" x14ac:dyDescent="0.2">
      <c r="A257" s="8">
        <v>243</v>
      </c>
      <c r="B257" s="28" t="str">
        <f t="shared" si="25"/>
        <v/>
      </c>
      <c r="C257" s="54"/>
      <c r="D257" s="55"/>
      <c r="E257" s="55"/>
      <c r="F257" s="55"/>
      <c r="G257" s="56"/>
      <c r="H257" s="55"/>
      <c r="I257" s="55"/>
      <c r="J257" s="55"/>
      <c r="K257" s="57"/>
      <c r="L257" s="40"/>
      <c r="M257" s="43" t="str">
        <f t="shared" si="1"/>
        <v/>
      </c>
      <c r="N257" s="43" t="str">
        <f t="shared" si="2"/>
        <v/>
      </c>
      <c r="O257" s="43" t="str">
        <f t="shared" si="3"/>
        <v/>
      </c>
      <c r="P257" s="43" t="str">
        <f t="shared" si="4"/>
        <v/>
      </c>
      <c r="Q257" s="43" t="str">
        <f t="shared" si="5"/>
        <v/>
      </c>
      <c r="R257" s="43" t="str">
        <f t="shared" si="26"/>
        <v/>
      </c>
      <c r="S257" s="43" t="str">
        <f t="shared" si="27"/>
        <v/>
      </c>
      <c r="T257" s="43" t="str">
        <f t="shared" si="28"/>
        <v/>
      </c>
      <c r="U257" s="43" t="str">
        <f t="shared" si="29"/>
        <v/>
      </c>
      <c r="V257" s="3"/>
      <c r="W257" s="5"/>
      <c r="X257" s="5"/>
      <c r="Y257" s="5"/>
      <c r="Z257" s="6" t="s">
        <v>5</v>
      </c>
    </row>
    <row r="258" spans="1:36" s="4" customFormat="1" ht="25.5" x14ac:dyDescent="0.2">
      <c r="A258" s="8">
        <v>244</v>
      </c>
      <c r="B258" s="28" t="str">
        <f t="shared" si="25"/>
        <v/>
      </c>
      <c r="C258" s="54"/>
      <c r="D258" s="55"/>
      <c r="E258" s="55"/>
      <c r="F258" s="55"/>
      <c r="G258" s="56"/>
      <c r="H258" s="55"/>
      <c r="I258" s="55"/>
      <c r="J258" s="55"/>
      <c r="K258" s="57"/>
      <c r="L258" s="40"/>
      <c r="M258" s="43" t="str">
        <f t="shared" si="1"/>
        <v/>
      </c>
      <c r="N258" s="43" t="str">
        <f t="shared" si="2"/>
        <v/>
      </c>
      <c r="O258" s="43" t="str">
        <f t="shared" si="3"/>
        <v/>
      </c>
      <c r="P258" s="43" t="str">
        <f t="shared" si="4"/>
        <v/>
      </c>
      <c r="Q258" s="43" t="str">
        <f t="shared" si="5"/>
        <v/>
      </c>
      <c r="R258" s="43" t="str">
        <f t="shared" si="26"/>
        <v/>
      </c>
      <c r="S258" s="43" t="str">
        <f t="shared" si="27"/>
        <v/>
      </c>
      <c r="T258" s="43" t="str">
        <f t="shared" si="28"/>
        <v/>
      </c>
      <c r="U258" s="43" t="str">
        <f t="shared" si="29"/>
        <v/>
      </c>
      <c r="V258" s="3"/>
      <c r="W258" s="5"/>
      <c r="X258" s="5"/>
      <c r="Y258" s="5"/>
      <c r="Z258" s="6" t="s">
        <v>5</v>
      </c>
    </row>
    <row r="259" spans="1:36" s="4" customFormat="1" ht="25.5" x14ac:dyDescent="0.2">
      <c r="A259" s="8">
        <v>245</v>
      </c>
      <c r="B259" s="28" t="str">
        <f t="shared" si="25"/>
        <v/>
      </c>
      <c r="C259" s="54"/>
      <c r="D259" s="55"/>
      <c r="E259" s="55"/>
      <c r="F259" s="55"/>
      <c r="G259" s="56"/>
      <c r="H259" s="55"/>
      <c r="I259" s="55"/>
      <c r="J259" s="55"/>
      <c r="K259" s="57"/>
      <c r="L259" s="40"/>
      <c r="M259" s="43" t="str">
        <f t="shared" si="1"/>
        <v/>
      </c>
      <c r="N259" s="43" t="str">
        <f t="shared" si="2"/>
        <v/>
      </c>
      <c r="O259" s="43" t="str">
        <f t="shared" si="3"/>
        <v/>
      </c>
      <c r="P259" s="43" t="str">
        <f t="shared" si="4"/>
        <v/>
      </c>
      <c r="Q259" s="43" t="str">
        <f t="shared" si="5"/>
        <v/>
      </c>
      <c r="R259" s="43" t="str">
        <f t="shared" si="26"/>
        <v/>
      </c>
      <c r="S259" s="43" t="str">
        <f t="shared" si="27"/>
        <v/>
      </c>
      <c r="T259" s="43" t="str">
        <f t="shared" si="28"/>
        <v/>
      </c>
      <c r="U259" s="43" t="str">
        <f t="shared" si="29"/>
        <v/>
      </c>
      <c r="V259" s="3"/>
      <c r="W259" s="5"/>
      <c r="X259" s="5"/>
      <c r="Y259" s="5"/>
      <c r="Z259" s="6" t="s">
        <v>5</v>
      </c>
    </row>
    <row r="260" spans="1:36" s="4" customFormat="1" ht="25.5" x14ac:dyDescent="0.2">
      <c r="A260" s="8">
        <v>246</v>
      </c>
      <c r="B260" s="28" t="str">
        <f t="shared" si="25"/>
        <v/>
      </c>
      <c r="C260" s="54"/>
      <c r="D260" s="55"/>
      <c r="E260" s="55"/>
      <c r="F260" s="55"/>
      <c r="G260" s="56"/>
      <c r="H260" s="55"/>
      <c r="I260" s="55"/>
      <c r="J260" s="55"/>
      <c r="K260" s="57"/>
      <c r="L260" s="40"/>
      <c r="M260" s="43" t="str">
        <f t="shared" si="1"/>
        <v/>
      </c>
      <c r="N260" s="43" t="str">
        <f t="shared" si="2"/>
        <v/>
      </c>
      <c r="O260" s="43" t="str">
        <f t="shared" si="3"/>
        <v/>
      </c>
      <c r="P260" s="43" t="str">
        <f t="shared" si="4"/>
        <v/>
      </c>
      <c r="Q260" s="43" t="str">
        <f t="shared" si="5"/>
        <v/>
      </c>
      <c r="R260" s="43" t="str">
        <f t="shared" si="26"/>
        <v/>
      </c>
      <c r="S260" s="43" t="str">
        <f t="shared" si="27"/>
        <v/>
      </c>
      <c r="T260" s="43" t="str">
        <f t="shared" si="28"/>
        <v/>
      </c>
      <c r="U260" s="43" t="str">
        <f t="shared" si="29"/>
        <v/>
      </c>
      <c r="V260" s="3"/>
      <c r="W260" s="5"/>
      <c r="X260" s="5"/>
      <c r="Y260" s="5"/>
      <c r="Z260" s="6" t="s">
        <v>5</v>
      </c>
    </row>
    <row r="261" spans="1:36" s="4" customFormat="1" ht="25.5" x14ac:dyDescent="0.2">
      <c r="A261" s="8">
        <v>247</v>
      </c>
      <c r="B261" s="28" t="str">
        <f t="shared" si="25"/>
        <v/>
      </c>
      <c r="C261" s="54"/>
      <c r="D261" s="55"/>
      <c r="E261" s="55"/>
      <c r="F261" s="55"/>
      <c r="G261" s="56"/>
      <c r="H261" s="55"/>
      <c r="I261" s="55"/>
      <c r="J261" s="55"/>
      <c r="K261" s="57"/>
      <c r="L261" s="40"/>
      <c r="M261" s="43" t="str">
        <f t="shared" si="1"/>
        <v/>
      </c>
      <c r="N261" s="43" t="str">
        <f t="shared" si="2"/>
        <v/>
      </c>
      <c r="O261" s="43" t="str">
        <f t="shared" si="3"/>
        <v/>
      </c>
      <c r="P261" s="43" t="str">
        <f t="shared" si="4"/>
        <v/>
      </c>
      <c r="Q261" s="43" t="str">
        <f t="shared" si="5"/>
        <v/>
      </c>
      <c r="R261" s="43" t="str">
        <f t="shared" si="26"/>
        <v/>
      </c>
      <c r="S261" s="43" t="str">
        <f t="shared" si="27"/>
        <v/>
      </c>
      <c r="T261" s="43" t="str">
        <f t="shared" si="28"/>
        <v/>
      </c>
      <c r="U261" s="43" t="str">
        <f t="shared" si="29"/>
        <v/>
      </c>
      <c r="V261" s="3"/>
      <c r="W261" s="5"/>
      <c r="X261" s="5"/>
      <c r="Y261" s="5"/>
      <c r="Z261" s="6" t="s">
        <v>5</v>
      </c>
    </row>
    <row r="262" spans="1:36" s="4" customFormat="1" ht="25.5" x14ac:dyDescent="0.2">
      <c r="A262" s="8">
        <v>248</v>
      </c>
      <c r="B262" s="28" t="str">
        <f t="shared" si="25"/>
        <v/>
      </c>
      <c r="C262" s="54"/>
      <c r="D262" s="55"/>
      <c r="E262" s="55"/>
      <c r="F262" s="55"/>
      <c r="G262" s="56"/>
      <c r="H262" s="55"/>
      <c r="I262" s="55"/>
      <c r="J262" s="55"/>
      <c r="K262" s="57"/>
      <c r="L262" s="40"/>
      <c r="M262" s="43" t="str">
        <f t="shared" si="1"/>
        <v/>
      </c>
      <c r="N262" s="43" t="str">
        <f t="shared" si="2"/>
        <v/>
      </c>
      <c r="O262" s="43" t="str">
        <f t="shared" si="3"/>
        <v/>
      </c>
      <c r="P262" s="43" t="str">
        <f t="shared" si="4"/>
        <v/>
      </c>
      <c r="Q262" s="43" t="str">
        <f t="shared" si="5"/>
        <v/>
      </c>
      <c r="R262" s="43" t="str">
        <f t="shared" si="26"/>
        <v/>
      </c>
      <c r="S262" s="43" t="str">
        <f t="shared" si="27"/>
        <v/>
      </c>
      <c r="T262" s="43" t="str">
        <f t="shared" si="28"/>
        <v/>
      </c>
      <c r="U262" s="43" t="str">
        <f t="shared" si="29"/>
        <v/>
      </c>
      <c r="V262" s="3"/>
      <c r="W262" s="5"/>
      <c r="X262" s="5"/>
      <c r="Y262" s="5"/>
      <c r="Z262" s="6" t="s">
        <v>5</v>
      </c>
    </row>
    <row r="263" spans="1:36" s="4" customFormat="1" ht="25.5" x14ac:dyDescent="0.2">
      <c r="A263" s="8">
        <v>249</v>
      </c>
      <c r="B263" s="28" t="str">
        <f t="shared" si="25"/>
        <v/>
      </c>
      <c r="C263" s="54"/>
      <c r="D263" s="55"/>
      <c r="E263" s="55"/>
      <c r="F263" s="55"/>
      <c r="G263" s="56"/>
      <c r="H263" s="55"/>
      <c r="I263" s="55"/>
      <c r="J263" s="55"/>
      <c r="K263" s="57"/>
      <c r="L263" s="40"/>
      <c r="M263" s="43" t="str">
        <f t="shared" si="1"/>
        <v/>
      </c>
      <c r="N263" s="43" t="str">
        <f t="shared" si="2"/>
        <v/>
      </c>
      <c r="O263" s="43" t="str">
        <f t="shared" si="3"/>
        <v/>
      </c>
      <c r="P263" s="43" t="str">
        <f t="shared" si="4"/>
        <v/>
      </c>
      <c r="Q263" s="43" t="str">
        <f t="shared" si="5"/>
        <v/>
      </c>
      <c r="R263" s="43" t="str">
        <f t="shared" si="26"/>
        <v/>
      </c>
      <c r="S263" s="43" t="str">
        <f t="shared" si="27"/>
        <v/>
      </c>
      <c r="T263" s="43" t="str">
        <f t="shared" si="28"/>
        <v/>
      </c>
      <c r="U263" s="43" t="str">
        <f t="shared" si="29"/>
        <v/>
      </c>
      <c r="V263" s="3"/>
      <c r="W263" s="5"/>
      <c r="X263" s="5"/>
      <c r="Y263" s="5"/>
      <c r="Z263" s="6" t="s">
        <v>5</v>
      </c>
    </row>
    <row r="264" spans="1:36" s="4" customFormat="1" ht="26.25" thickBot="1" x14ac:dyDescent="0.25">
      <c r="A264" s="8">
        <v>250</v>
      </c>
      <c r="B264" s="28" t="str">
        <f t="shared" si="0"/>
        <v/>
      </c>
      <c r="C264" s="58"/>
      <c r="D264" s="59"/>
      <c r="E264" s="59"/>
      <c r="F264" s="59"/>
      <c r="G264" s="60"/>
      <c r="H264" s="59"/>
      <c r="I264" s="59"/>
      <c r="J264" s="59"/>
      <c r="K264" s="61"/>
      <c r="L264" s="40"/>
      <c r="M264" s="43" t="str">
        <f t="shared" si="1"/>
        <v/>
      </c>
      <c r="N264" s="43" t="str">
        <f t="shared" si="2"/>
        <v/>
      </c>
      <c r="O264" s="43" t="str">
        <f t="shared" si="3"/>
        <v/>
      </c>
      <c r="P264" s="43" t="str">
        <f t="shared" si="4"/>
        <v/>
      </c>
      <c r="Q264" s="43" t="str">
        <f t="shared" si="5"/>
        <v/>
      </c>
      <c r="R264" s="43" t="str">
        <f t="shared" si="6"/>
        <v/>
      </c>
      <c r="S264" s="43" t="str">
        <f t="shared" si="8"/>
        <v/>
      </c>
      <c r="T264" s="43" t="str">
        <f t="shared" si="9"/>
        <v/>
      </c>
      <c r="U264" s="43" t="str">
        <f t="shared" si="7"/>
        <v/>
      </c>
      <c r="V264" s="3"/>
      <c r="X264" s="5"/>
      <c r="Y264" s="5"/>
      <c r="Z264" s="6" t="s">
        <v>5</v>
      </c>
    </row>
    <row r="265" spans="1:36" ht="13.5" thickTop="1" x14ac:dyDescent="0.2">
      <c r="D265" s="2"/>
      <c r="E265" s="2"/>
      <c r="AD265" s="1"/>
      <c r="AE265" s="1"/>
      <c r="AF265" s="4"/>
      <c r="AG265" s="5"/>
      <c r="AH265" s="5"/>
      <c r="AI265" s="1"/>
      <c r="AJ265" s="38"/>
    </row>
    <row r="266" spans="1:36" x14ac:dyDescent="0.2">
      <c r="D266" s="2"/>
      <c r="E266" s="2"/>
      <c r="AD266" s="1"/>
      <c r="AE266" s="1"/>
      <c r="AF266" s="4"/>
      <c r="AG266" s="5"/>
      <c r="AH266" s="5"/>
      <c r="AI266" s="1"/>
      <c r="AJ266" s="38"/>
    </row>
    <row r="267" spans="1:36" x14ac:dyDescent="0.2">
      <c r="D267" s="2"/>
      <c r="E267" s="2"/>
      <c r="AD267" s="1"/>
      <c r="AE267" s="1"/>
      <c r="AF267" s="4"/>
      <c r="AG267" s="5"/>
      <c r="AH267" s="5"/>
      <c r="AI267" s="1"/>
      <c r="AJ267" s="38"/>
    </row>
    <row r="268" spans="1:36" x14ac:dyDescent="0.2">
      <c r="D268" s="2"/>
      <c r="E268" s="2"/>
      <c r="AD268" s="1"/>
      <c r="AE268" s="1"/>
      <c r="AF268" s="4"/>
      <c r="AG268" s="5"/>
      <c r="AH268" s="5"/>
      <c r="AI268" s="1"/>
      <c r="AJ268" s="38"/>
    </row>
    <row r="269" spans="1:36" x14ac:dyDescent="0.2">
      <c r="D269" s="2"/>
      <c r="E269" s="2"/>
      <c r="AD269" s="1"/>
      <c r="AE269" s="1"/>
      <c r="AF269" s="4"/>
      <c r="AG269" s="5"/>
      <c r="AH269" s="5"/>
      <c r="AI269" s="1"/>
      <c r="AJ269" s="38"/>
    </row>
    <row r="270" spans="1:36" x14ac:dyDescent="0.2">
      <c r="D270" s="2"/>
      <c r="E270" s="2"/>
      <c r="AD270" s="1"/>
      <c r="AE270" s="1"/>
      <c r="AF270" s="4"/>
      <c r="AG270" s="5"/>
      <c r="AH270" s="5"/>
      <c r="AI270" s="1"/>
      <c r="AJ270" s="38"/>
    </row>
    <row r="271" spans="1:36" x14ac:dyDescent="0.2">
      <c r="D271" s="2"/>
      <c r="E271" s="2"/>
      <c r="AD271" s="1"/>
      <c r="AE271" s="1"/>
      <c r="AF271" s="4"/>
      <c r="AG271" s="5"/>
      <c r="AH271" s="5"/>
      <c r="AI271" s="1"/>
      <c r="AJ271" s="38"/>
    </row>
    <row r="272" spans="1:36" x14ac:dyDescent="0.2">
      <c r="D272" s="2"/>
      <c r="E272" s="2"/>
      <c r="AD272" s="1"/>
      <c r="AE272" s="1"/>
      <c r="AF272" s="4"/>
      <c r="AG272" s="5"/>
      <c r="AH272" s="5"/>
      <c r="AI272" s="1"/>
      <c r="AJ272" s="38"/>
    </row>
    <row r="273" spans="34:36" x14ac:dyDescent="0.2">
      <c r="AH273" s="4"/>
      <c r="AI273" s="5"/>
      <c r="AJ273" s="3"/>
    </row>
    <row r="274" spans="34:36" x14ac:dyDescent="0.2">
      <c r="AH274" s="4"/>
      <c r="AI274" s="5"/>
      <c r="AJ274" s="3"/>
    </row>
    <row r="275" spans="34:36" x14ac:dyDescent="0.2">
      <c r="AH275" s="4"/>
      <c r="AI275" s="5"/>
      <c r="AJ275" s="3"/>
    </row>
    <row r="276" spans="34:36" x14ac:dyDescent="0.2">
      <c r="AH276" s="4"/>
      <c r="AI276" s="5"/>
      <c r="AJ276" s="3"/>
    </row>
    <row r="277" spans="34:36" x14ac:dyDescent="0.2">
      <c r="AH277" s="4"/>
      <c r="AI277" s="5"/>
      <c r="AJ277" s="3"/>
    </row>
    <row r="278" spans="34:36" x14ac:dyDescent="0.2">
      <c r="AH278" s="4"/>
      <c r="AI278" s="5"/>
      <c r="AJ278" s="3"/>
    </row>
    <row r="279" spans="34:36" x14ac:dyDescent="0.2">
      <c r="AH279" s="4"/>
      <c r="AI279" s="5"/>
      <c r="AJ279" s="3"/>
    </row>
  </sheetData>
  <sheetProtection algorithmName="SHA-512" hashValue="DaTF7BpnYMqAAcD3H481vbkxkt3K8kT6YUXdqqTQKZZb+OanCRKn15b8p1FRHOXTrCdIOnWN8E5iEt8eY/+SKQ==" saltValue="9VwKUoyWDfRfKidAdHbUSg==" spinCount="100000" sheet="1" sort="0"/>
  <sortState xmlns:xlrd2="http://schemas.microsoft.com/office/spreadsheetml/2017/richdata2" ref="C21:K24">
    <sortCondition ref="D21:D24"/>
  </sortState>
  <mergeCells count="37"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</mergeCells>
  <phoneticPr fontId="0" type="noConversion"/>
  <conditionalFormatting sqref="B15:B264">
    <cfRule type="cellIs" dxfId="17" priority="92" stopIfTrue="1" operator="equal">
      <formula>"ok"</formula>
    </cfRule>
    <cfRule type="cellIs" dxfId="16" priority="93" stopIfTrue="1" operator="equal">
      <formula>"Incomplete"</formula>
    </cfRule>
  </conditionalFormatting>
  <conditionalFormatting sqref="C5">
    <cfRule type="expression" dxfId="15" priority="32">
      <formula>IF(ISNUMBER(C5),IF(AND(C5&gt;=0,C5&lt;=77),FALSE,TRUE),TRUE)</formula>
    </cfRule>
  </conditionalFormatting>
  <conditionalFormatting sqref="C9">
    <cfRule type="expression" dxfId="14" priority="170">
      <formula>IF(OR(C9="O",C9="D"),FALSE,TRUE)</formula>
    </cfRule>
  </conditionalFormatting>
  <conditionalFormatting sqref="C11">
    <cfRule type="expression" dxfId="13" priority="25">
      <formula>ISNUMBER(C11)</formula>
    </cfRule>
  </conditionalFormatting>
  <conditionalFormatting sqref="C15:C264">
    <cfRule type="expression" dxfId="12" priority="43" stopIfTrue="1">
      <formula>M15=""</formula>
    </cfRule>
  </conditionalFormatting>
  <conditionalFormatting sqref="C3:D3">
    <cfRule type="expression" dxfId="11" priority="39">
      <formula>ISNONTEXT(C3)</formula>
    </cfRule>
  </conditionalFormatting>
  <conditionalFormatting sqref="C7:D7">
    <cfRule type="expression" dxfId="10" priority="30">
      <formula>ISBLANK(C7)</formula>
    </cfRule>
  </conditionalFormatting>
  <conditionalFormatting sqref="C15:K264">
    <cfRule type="expression" dxfId="9" priority="19" stopIfTrue="1">
      <formula>M15="ok"</formula>
    </cfRule>
  </conditionalFormatting>
  <conditionalFormatting sqref="D15:G264">
    <cfRule type="expression" dxfId="8" priority="20" stopIfTrue="1">
      <formula>N15=""</formula>
    </cfRule>
  </conditionalFormatting>
  <conditionalFormatting sqref="G3">
    <cfRule type="expression" dxfId="7" priority="35">
      <formula>ISNONTEXT(G3)</formula>
    </cfRule>
  </conditionalFormatting>
  <conditionalFormatting sqref="G7:H7">
    <cfRule type="expression" dxfId="6" priority="2">
      <formula>ISNONTEXT(G7)</formula>
    </cfRule>
  </conditionalFormatting>
  <conditionalFormatting sqref="G9:H9">
    <cfRule type="expression" dxfId="5" priority="169">
      <formula>IF(ISBLANK(G9),IF($C$9="O",TRUE,FALSE),IF($C$9="D",TRUE,FALSE))</formula>
    </cfRule>
  </conditionalFormatting>
  <conditionalFormatting sqref="H15:K264">
    <cfRule type="expression" dxfId="4" priority="118" stopIfTrue="1">
      <formula>R15=""</formula>
    </cfRule>
  </conditionalFormatting>
  <conditionalFormatting sqref="K1">
    <cfRule type="expression" dxfId="3" priority="23">
      <formula>IF($K$1="",FALSE,TRUE)</formula>
    </cfRule>
  </conditionalFormatting>
  <conditionalFormatting sqref="K3 K8">
    <cfRule type="expression" dxfId="2" priority="1">
      <formula>IF($K3="",FALSE,TRUE)</formula>
    </cfRule>
  </conditionalFormatting>
  <conditionalFormatting sqref="M15:U264">
    <cfRule type="cellIs" dxfId="1" priority="5" stopIfTrue="1" operator="equal">
      <formula>"ok"</formula>
    </cfRule>
    <cfRule type="cellIs" dxfId="0" priority="6" stopIfTrue="1" operator="equal">
      <formula>""</formula>
    </cfRule>
  </conditionalFormatting>
  <dataValidations xWindow="482" yWindow="622" count="20">
    <dataValidation allowBlank="1" promptTitle="Basic Model Number" prompt="Enter the Basic Model Number in the cells below._x000a__x000a_" sqref="G13" xr:uid="{00000000-0002-0000-0000-000000000000}"/>
    <dataValidation allowBlank="1" prompt="_x000a__x000a_" sqref="B15:B264" xr:uid="{00000000-0002-0000-0000-000001000000}"/>
    <dataValidation type="date" allowBlank="1" showInputMessage="1" showErrorMessage="1" errorTitle="Date" error="The entry must be a date between 8/1/16 and 12/31/16." sqref="D11" xr:uid="{00000000-0002-0000-0000-000002000000}">
      <formula1>DATE(2016,8,1)</formula1>
      <formula2>DATE(2016,12,31)</formula2>
    </dataValidation>
    <dataValidation prompt="_x000a_" sqref="G15:G264" xr:uid="{00000000-0002-0000-0000-000003000000}"/>
    <dataValidation allowBlank="1" sqref="I14:J14" xr:uid="{00000000-0002-0000-0000-000004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C5" xr:uid="{00000000-0002-0000-0000-000005000000}">
      <formula1>0</formula1>
      <formula2>77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 xr:uid="{00000000-0002-0000-0000-000006000000}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 xr:uid="{00000000-0002-0000-0000-000007000000}">
      <formula1>IF(C9="D",FALSE,TRUE)</formula1>
    </dataValidation>
    <dataValidation type="custom" allowBlank="1" showInputMessage="1" showErrorMessage="1" errorTitle="Email Address" error="The information you entered is not an email address." sqref="G7:H7" xr:uid="{00000000-0002-0000-0000-000008000000}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 xr:uid="{00000000-0002-0000-0000-000009000000}">
      <formula1>IF(ISNONTEXT(C3),FALSE,TRUE)</formula1>
    </dataValidation>
    <dataValidation type="custom" allowBlank="1" showInputMessage="1" showErrorMessage="1" errorTitle="First Name" error="Please enter your First Name." sqref="G3" xr:uid="{00000000-0002-0000-0000-00000A000000}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264" xr:uid="{00000000-0002-0000-0000-00000B000000}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264" xr:uid="{00000000-0002-0000-0000-00000C000000}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264" xr:uid="{00000000-0002-0000-0000-00000D000000}">
      <formula1>IF(C15="T",FALSE,IF(I15="D",FALSE,TRUE))</formula1>
    </dataValidation>
    <dataValidation type="custom" showErrorMessage="1" errorTitle="Initial Submittal" error="The entry should be one of 'I', 'R', or 'T'." prompt="_x000a_" sqref="C15:C264" xr:uid="{00000000-0002-0000-0000-00000E000000}">
      <formula1>IF(OR(C15="I",C15="R",C15="T"),TRUE,FALSE)</formula1>
    </dataValidation>
    <dataValidation type="custom" showErrorMessage="1" errorTitle="Name of NGSB" error="Please enter the Name of Non-Government Standards Body." prompt="_x000a_" sqref="D15:D264" xr:uid="{00000000-0002-0000-0000-00000F000000}">
      <formula1>IF(ISNONTEXT(D15),FALSE,TRUE)</formula1>
    </dataValidation>
    <dataValidation type="custom" showErrorMessage="1" errorTitle="Country of NGSB" error="Please enter the Country of Non-Government Standards Body." prompt="_x000a_" sqref="E15:E264" xr:uid="{00000000-0002-0000-0000-000010000000}">
      <formula1>IF(ISNONTEXT(E15),FALSE,TRUE)</formula1>
    </dataValidation>
    <dataValidation type="custom" showErrorMessage="1" errorTitle="Name of Main Committee" error="Please enter the Name of Main Committee." prompt="_x000a_" sqref="F15:F264" xr:uid="{00000000-0002-0000-0000-000011000000}">
      <formula1>IF(ISNONTEXT(F15),FALSE,TRUE)</formula1>
    </dataValidation>
    <dataValidation type="date" allowBlank="1" showInputMessage="1" showErrorMessage="1" errorTitle="Date" error="The entry must be a date." sqref="C11" xr:uid="{00000000-0002-0000-0000-000012000000}">
      <formula1>36526</formula1>
      <formula2>73050</formula2>
    </dataValidation>
    <dataValidation type="custom" allowBlank="1" showErrorMessage="1" errorTitle="ID/Title of Standards Activity" error="No entry should be made if you entered 'T' for Termination of Membership in the Type of Submittal column._x000a__x000a_Otherwise, enter the ID/Title of the Standards Activity relevant to DOE's mission._x000a_" sqref="K15:K264" xr:uid="{00000000-0002-0000-0000-000013000000}">
      <formula1>IF(C15="T",FALSE,TRUE)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3"/>
  <sheetViews>
    <sheetView workbookViewId="0">
      <pane ySplit="4" topLeftCell="A5" activePane="bottomLeft" state="frozen"/>
      <selection pane="bottomLeft" activeCell="A82" sqref="A82"/>
    </sheetView>
  </sheetViews>
  <sheetFormatPr defaultRowHeight="12.75" x14ac:dyDescent="0.2"/>
  <cols>
    <col min="1" max="1" width="9.140625" style="45"/>
    <col min="2" max="2" width="44.85546875" style="45" customWidth="1"/>
    <col min="3" max="16384" width="9.140625" style="45"/>
  </cols>
  <sheetData>
    <row r="1" spans="1:2" x14ac:dyDescent="0.2">
      <c r="A1" s="29" t="s">
        <v>50</v>
      </c>
    </row>
    <row r="3" spans="1:2" x14ac:dyDescent="0.2">
      <c r="A3" s="45" t="s">
        <v>79</v>
      </c>
    </row>
    <row r="4" spans="1:2" ht="13.5" thickBot="1" x14ac:dyDescent="0.25"/>
    <row r="5" spans="1:2" ht="13.5" thickBot="1" x14ac:dyDescent="0.25">
      <c r="A5" s="46">
        <v>1</v>
      </c>
      <c r="B5" s="65" t="s">
        <v>52</v>
      </c>
    </row>
    <row r="6" spans="1:2" x14ac:dyDescent="0.2">
      <c r="A6" s="46">
        <v>2</v>
      </c>
      <c r="B6" s="49" t="s">
        <v>10</v>
      </c>
    </row>
    <row r="7" spans="1:2" x14ac:dyDescent="0.2">
      <c r="A7" s="46">
        <v>3</v>
      </c>
      <c r="B7" s="48" t="s">
        <v>53</v>
      </c>
    </row>
    <row r="8" spans="1:2" x14ac:dyDescent="0.2">
      <c r="A8" s="46">
        <v>4</v>
      </c>
      <c r="B8" s="48" t="s">
        <v>81</v>
      </c>
    </row>
    <row r="9" spans="1:2" x14ac:dyDescent="0.2">
      <c r="A9" s="46">
        <v>5</v>
      </c>
      <c r="B9" s="48" t="s">
        <v>54</v>
      </c>
    </row>
    <row r="10" spans="1:2" x14ac:dyDescent="0.2">
      <c r="A10" s="46">
        <v>7</v>
      </c>
      <c r="B10" s="48" t="s">
        <v>55</v>
      </c>
    </row>
    <row r="11" spans="1:2" x14ac:dyDescent="0.2">
      <c r="A11" s="46">
        <v>8</v>
      </c>
      <c r="B11" s="48" t="s">
        <v>11</v>
      </c>
    </row>
    <row r="12" spans="1:2" x14ac:dyDescent="0.2">
      <c r="A12" s="46">
        <v>9</v>
      </c>
      <c r="B12" s="48" t="s">
        <v>56</v>
      </c>
    </row>
    <row r="13" spans="1:2" x14ac:dyDescent="0.2">
      <c r="A13" s="46">
        <v>10</v>
      </c>
      <c r="B13" s="48" t="s">
        <v>57</v>
      </c>
    </row>
    <row r="14" spans="1:2" x14ac:dyDescent="0.2">
      <c r="A14" s="46">
        <v>11</v>
      </c>
      <c r="B14" s="48" t="s">
        <v>108</v>
      </c>
    </row>
    <row r="15" spans="1:2" x14ac:dyDescent="0.2">
      <c r="A15" s="46">
        <v>12</v>
      </c>
      <c r="B15" s="48" t="s">
        <v>58</v>
      </c>
    </row>
    <row r="16" spans="1:2" x14ac:dyDescent="0.2">
      <c r="A16" s="46">
        <v>13</v>
      </c>
      <c r="B16" s="48" t="s">
        <v>59</v>
      </c>
    </row>
    <row r="17" spans="1:2" x14ac:dyDescent="0.2">
      <c r="A17" s="46">
        <v>14</v>
      </c>
      <c r="B17" s="48" t="s">
        <v>12</v>
      </c>
    </row>
    <row r="18" spans="1:2" x14ac:dyDescent="0.2">
      <c r="A18" s="46">
        <v>15</v>
      </c>
      <c r="B18" s="48" t="s">
        <v>13</v>
      </c>
    </row>
    <row r="19" spans="1:2" x14ac:dyDescent="0.2">
      <c r="A19" s="46">
        <v>16</v>
      </c>
      <c r="B19" s="48" t="s">
        <v>14</v>
      </c>
    </row>
    <row r="20" spans="1:2" x14ac:dyDescent="0.2">
      <c r="A20" s="46">
        <v>17</v>
      </c>
      <c r="B20" s="48" t="s">
        <v>15</v>
      </c>
    </row>
    <row r="21" spans="1:2" x14ac:dyDescent="0.2">
      <c r="A21" s="46">
        <v>18</v>
      </c>
      <c r="B21" s="48" t="s">
        <v>107</v>
      </c>
    </row>
    <row r="22" spans="1:2" x14ac:dyDescent="0.2">
      <c r="A22" s="46">
        <v>19</v>
      </c>
      <c r="B22" s="48" t="s">
        <v>16</v>
      </c>
    </row>
    <row r="23" spans="1:2" x14ac:dyDescent="0.2">
      <c r="A23" s="46">
        <v>20</v>
      </c>
      <c r="B23" s="48" t="s">
        <v>17</v>
      </c>
    </row>
    <row r="24" spans="1:2" x14ac:dyDescent="0.2">
      <c r="A24" s="46">
        <v>21</v>
      </c>
      <c r="B24" s="48" t="s">
        <v>18</v>
      </c>
    </row>
    <row r="25" spans="1:2" x14ac:dyDescent="0.2">
      <c r="A25" s="46">
        <v>22</v>
      </c>
      <c r="B25" s="48" t="s">
        <v>19</v>
      </c>
    </row>
    <row r="26" spans="1:2" x14ac:dyDescent="0.2">
      <c r="A26" s="46">
        <v>23</v>
      </c>
      <c r="B26" s="48" t="s">
        <v>60</v>
      </c>
    </row>
    <row r="27" spans="1:2" x14ac:dyDescent="0.2">
      <c r="A27" s="46">
        <v>24</v>
      </c>
      <c r="B27" s="48" t="s">
        <v>61</v>
      </c>
    </row>
    <row r="28" spans="1:2" x14ac:dyDescent="0.2">
      <c r="A28" s="46">
        <v>25</v>
      </c>
      <c r="B28" s="48" t="s">
        <v>62</v>
      </c>
    </row>
    <row r="29" spans="1:2" x14ac:dyDescent="0.2">
      <c r="A29" s="46">
        <v>26</v>
      </c>
      <c r="B29" s="48" t="s">
        <v>20</v>
      </c>
    </row>
    <row r="30" spans="1:2" x14ac:dyDescent="0.2">
      <c r="A30" s="46">
        <v>27</v>
      </c>
      <c r="B30" s="48" t="s">
        <v>21</v>
      </c>
    </row>
    <row r="31" spans="1:2" x14ac:dyDescent="0.2">
      <c r="A31" s="46">
        <v>28</v>
      </c>
      <c r="B31" s="48" t="s">
        <v>22</v>
      </c>
    </row>
    <row r="32" spans="1:2" x14ac:dyDescent="0.2">
      <c r="A32" s="46">
        <v>29</v>
      </c>
      <c r="B32" s="48" t="s">
        <v>63</v>
      </c>
    </row>
    <row r="33" spans="1:2" x14ac:dyDescent="0.2">
      <c r="A33" s="46">
        <v>30</v>
      </c>
      <c r="B33" s="48" t="s">
        <v>23</v>
      </c>
    </row>
    <row r="34" spans="1:2" x14ac:dyDescent="0.2">
      <c r="A34" s="46">
        <v>31</v>
      </c>
      <c r="B34" s="48" t="s">
        <v>64</v>
      </c>
    </row>
    <row r="35" spans="1:2" x14ac:dyDescent="0.2">
      <c r="A35" s="46">
        <v>32</v>
      </c>
      <c r="B35" s="48" t="s">
        <v>82</v>
      </c>
    </row>
    <row r="36" spans="1:2" x14ac:dyDescent="0.2">
      <c r="A36" s="46">
        <v>33</v>
      </c>
      <c r="B36" s="48" t="s">
        <v>65</v>
      </c>
    </row>
    <row r="37" spans="1:2" x14ac:dyDescent="0.2">
      <c r="A37" s="46">
        <v>34</v>
      </c>
      <c r="B37" s="48" t="s">
        <v>66</v>
      </c>
    </row>
    <row r="38" spans="1:2" x14ac:dyDescent="0.2">
      <c r="A38" s="46">
        <v>35</v>
      </c>
      <c r="B38" s="48" t="s">
        <v>67</v>
      </c>
    </row>
    <row r="39" spans="1:2" x14ac:dyDescent="0.2">
      <c r="A39" s="46">
        <v>36</v>
      </c>
      <c r="B39" s="48" t="s">
        <v>24</v>
      </c>
    </row>
    <row r="40" spans="1:2" x14ac:dyDescent="0.2">
      <c r="A40" s="46">
        <v>37</v>
      </c>
      <c r="B40" s="48" t="s">
        <v>68</v>
      </c>
    </row>
    <row r="41" spans="1:2" x14ac:dyDescent="0.2">
      <c r="A41" s="46">
        <v>38</v>
      </c>
      <c r="B41" s="48" t="s">
        <v>69</v>
      </c>
    </row>
    <row r="42" spans="1:2" x14ac:dyDescent="0.2">
      <c r="A42" s="46">
        <v>39</v>
      </c>
      <c r="B42" s="48" t="s">
        <v>83</v>
      </c>
    </row>
    <row r="43" spans="1:2" x14ac:dyDescent="0.2">
      <c r="A43" s="46">
        <v>40</v>
      </c>
      <c r="B43" s="48" t="s">
        <v>70</v>
      </c>
    </row>
    <row r="44" spans="1:2" x14ac:dyDescent="0.2">
      <c r="A44" s="46">
        <v>41</v>
      </c>
      <c r="B44" s="48" t="s">
        <v>25</v>
      </c>
    </row>
    <row r="45" spans="1:2" x14ac:dyDescent="0.2">
      <c r="A45" s="46">
        <v>42</v>
      </c>
      <c r="B45" s="48" t="s">
        <v>71</v>
      </c>
    </row>
    <row r="46" spans="1:2" x14ac:dyDescent="0.2">
      <c r="A46" s="46">
        <v>43</v>
      </c>
      <c r="B46" s="48" t="s">
        <v>72</v>
      </c>
    </row>
    <row r="47" spans="1:2" x14ac:dyDescent="0.2">
      <c r="A47" s="46">
        <v>44</v>
      </c>
      <c r="B47" s="48" t="s">
        <v>73</v>
      </c>
    </row>
    <row r="48" spans="1:2" x14ac:dyDescent="0.2">
      <c r="A48" s="46">
        <v>45</v>
      </c>
      <c r="B48" s="48" t="s">
        <v>26</v>
      </c>
    </row>
    <row r="49" spans="1:2" x14ac:dyDescent="0.2">
      <c r="A49" s="46">
        <v>46</v>
      </c>
      <c r="B49" s="48" t="s">
        <v>84</v>
      </c>
    </row>
    <row r="50" spans="1:2" x14ac:dyDescent="0.2">
      <c r="A50" s="46">
        <v>47</v>
      </c>
      <c r="B50" s="48" t="s">
        <v>85</v>
      </c>
    </row>
    <row r="51" spans="1:2" x14ac:dyDescent="0.2">
      <c r="A51" s="46">
        <v>48</v>
      </c>
      <c r="B51" s="48" t="s">
        <v>74</v>
      </c>
    </row>
    <row r="52" spans="1:2" x14ac:dyDescent="0.2">
      <c r="A52" s="46">
        <v>49</v>
      </c>
      <c r="B52" s="48" t="s">
        <v>27</v>
      </c>
    </row>
    <row r="53" spans="1:2" x14ac:dyDescent="0.2">
      <c r="A53" s="46">
        <v>50</v>
      </c>
      <c r="B53" s="48" t="s">
        <v>28</v>
      </c>
    </row>
    <row r="54" spans="1:2" x14ac:dyDescent="0.2">
      <c r="A54" s="46">
        <v>51</v>
      </c>
      <c r="B54" s="48" t="s">
        <v>75</v>
      </c>
    </row>
    <row r="55" spans="1:2" x14ac:dyDescent="0.2">
      <c r="A55" s="46">
        <v>52</v>
      </c>
      <c r="B55" s="48" t="s">
        <v>29</v>
      </c>
    </row>
    <row r="56" spans="1:2" x14ac:dyDescent="0.2">
      <c r="A56" s="46">
        <v>53</v>
      </c>
      <c r="B56" s="48" t="s">
        <v>86</v>
      </c>
    </row>
    <row r="57" spans="1:2" x14ac:dyDescent="0.2">
      <c r="A57" s="46">
        <v>54</v>
      </c>
      <c r="B57" s="48" t="s">
        <v>105</v>
      </c>
    </row>
    <row r="58" spans="1:2" x14ac:dyDescent="0.2">
      <c r="A58" s="46">
        <v>55</v>
      </c>
      <c r="B58" s="48" t="s">
        <v>106</v>
      </c>
    </row>
    <row r="59" spans="1:2" x14ac:dyDescent="0.2">
      <c r="A59" s="46">
        <v>56</v>
      </c>
      <c r="B59" s="48" t="s">
        <v>87</v>
      </c>
    </row>
    <row r="60" spans="1:2" x14ac:dyDescent="0.2">
      <c r="A60" s="46">
        <v>57</v>
      </c>
      <c r="B60" s="48" t="s">
        <v>88</v>
      </c>
    </row>
    <row r="61" spans="1:2" x14ac:dyDescent="0.2">
      <c r="A61" s="46">
        <v>58</v>
      </c>
      <c r="B61" s="48" t="s">
        <v>89</v>
      </c>
    </row>
    <row r="62" spans="1:2" x14ac:dyDescent="0.2">
      <c r="A62" s="46">
        <v>59</v>
      </c>
      <c r="B62" s="48" t="s">
        <v>90</v>
      </c>
    </row>
    <row r="63" spans="1:2" x14ac:dyDescent="0.2">
      <c r="A63" s="46">
        <v>60</v>
      </c>
      <c r="B63" s="48" t="s">
        <v>91</v>
      </c>
    </row>
    <row r="64" spans="1:2" x14ac:dyDescent="0.2">
      <c r="A64" s="46">
        <v>61</v>
      </c>
      <c r="B64" s="48" t="s">
        <v>92</v>
      </c>
    </row>
    <row r="65" spans="1:2" x14ac:dyDescent="0.2">
      <c r="A65" s="46">
        <v>62</v>
      </c>
      <c r="B65" s="48" t="s">
        <v>93</v>
      </c>
    </row>
    <row r="66" spans="1:2" x14ac:dyDescent="0.2">
      <c r="A66" s="46">
        <v>63</v>
      </c>
      <c r="B66" s="48" t="s">
        <v>94</v>
      </c>
    </row>
    <row r="67" spans="1:2" x14ac:dyDescent="0.2">
      <c r="A67" s="46">
        <v>64</v>
      </c>
      <c r="B67" s="48" t="s">
        <v>95</v>
      </c>
    </row>
    <row r="68" spans="1:2" x14ac:dyDescent="0.2">
      <c r="A68" s="46">
        <v>65</v>
      </c>
      <c r="B68" s="48" t="s">
        <v>96</v>
      </c>
    </row>
    <row r="69" spans="1:2" x14ac:dyDescent="0.2">
      <c r="A69" s="46">
        <v>66</v>
      </c>
      <c r="B69" s="48" t="s">
        <v>97</v>
      </c>
    </row>
    <row r="70" spans="1:2" x14ac:dyDescent="0.2">
      <c r="A70" s="46">
        <v>67</v>
      </c>
      <c r="B70" s="48" t="s">
        <v>30</v>
      </c>
    </row>
    <row r="71" spans="1:2" x14ac:dyDescent="0.2">
      <c r="A71" s="46">
        <v>68</v>
      </c>
      <c r="B71" s="48" t="s">
        <v>103</v>
      </c>
    </row>
    <row r="72" spans="1:2" x14ac:dyDescent="0.2">
      <c r="A72" s="46">
        <v>69</v>
      </c>
      <c r="B72" s="48" t="s">
        <v>98</v>
      </c>
    </row>
    <row r="73" spans="1:2" x14ac:dyDescent="0.2">
      <c r="A73" s="46">
        <v>70</v>
      </c>
      <c r="B73" s="48" t="s">
        <v>99</v>
      </c>
    </row>
    <row r="74" spans="1:2" x14ac:dyDescent="0.2">
      <c r="A74" s="46">
        <v>71</v>
      </c>
      <c r="B74" s="48" t="s">
        <v>100</v>
      </c>
    </row>
    <row r="75" spans="1:2" x14ac:dyDescent="0.2">
      <c r="A75" s="46">
        <v>72</v>
      </c>
      <c r="B75" s="48" t="s">
        <v>31</v>
      </c>
    </row>
    <row r="76" spans="1:2" x14ac:dyDescent="0.2">
      <c r="A76" s="46">
        <v>73</v>
      </c>
      <c r="B76" s="48" t="s">
        <v>76</v>
      </c>
    </row>
    <row r="77" spans="1:2" x14ac:dyDescent="0.2">
      <c r="A77" s="46">
        <v>74</v>
      </c>
      <c r="B77" s="48" t="s">
        <v>77</v>
      </c>
    </row>
    <row r="78" spans="1:2" x14ac:dyDescent="0.2">
      <c r="A78" s="46">
        <v>75</v>
      </c>
      <c r="B78" s="48" t="s">
        <v>101</v>
      </c>
    </row>
    <row r="79" spans="1:2" x14ac:dyDescent="0.2">
      <c r="A79" s="46">
        <v>76</v>
      </c>
      <c r="B79" s="48" t="s">
        <v>102</v>
      </c>
    </row>
    <row r="80" spans="1:2" x14ac:dyDescent="0.2">
      <c r="A80" s="46">
        <v>77</v>
      </c>
      <c r="B80" s="48" t="s">
        <v>32</v>
      </c>
    </row>
    <row r="81" spans="1:3" x14ac:dyDescent="0.2">
      <c r="A81" s="46">
        <v>78</v>
      </c>
      <c r="B81" s="48" t="s">
        <v>33</v>
      </c>
    </row>
    <row r="82" spans="1:3" x14ac:dyDescent="0.2">
      <c r="A82" s="46">
        <v>79</v>
      </c>
      <c r="B82" s="48" t="s">
        <v>78</v>
      </c>
    </row>
    <row r="83" spans="1:3" x14ac:dyDescent="0.2">
      <c r="A83" s="46">
        <v>0</v>
      </c>
      <c r="B83" s="66"/>
      <c r="C83" s="47" t="s">
        <v>80</v>
      </c>
    </row>
  </sheetData>
  <sheetProtection algorithmName="SHA-512" hashValue="wluWx57S/vYln5I7+ObFlQUXr/5NzuojcYF3kMYss3cttRb0SKj9XGyEXhhTygQVcMtr/hpnfQjM3V4ilLnQGQ==" saltValue="y9/qfyE+0uRVf9xfnlUqBA==" spinCount="100000" sheet="1" objects="1" scenarios="1"/>
  <sortState xmlns:xlrd2="http://schemas.microsoft.com/office/spreadsheetml/2017/richdata2" ref="A5:C83">
    <sortCondition ref="B6:B83"/>
  </sortState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2016-08-09T21:49:47Z</cp:lastPrinted>
  <dcterms:created xsi:type="dcterms:W3CDTF">2007-08-23T20:46:35Z</dcterms:created>
  <dcterms:modified xsi:type="dcterms:W3CDTF">2023-07-27T19:18:40Z</dcterms:modified>
</cp:coreProperties>
</file>