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90EC0A45-3E02-49E6-BFFA-E42AC657BB9C}" xr6:coauthVersionLast="47" xr6:coauthVersionMax="47" xr10:uidLastSave="{00000000-0000-0000-0000-000000000000}"/>
  <workbookProtection workbookAlgorithmName="SHA-512" workbookHashValue="IYS8H4WOnQ8RPegts1dnURS1LiHDuZ5yAClngDX1TldMfDYocQBW2jAM1A4WU0/02/M48tV5EBYkrA/UzkpoPA==" workbookSaltValue="NVWfPj4bPG3KS+yxPdgGGw==" workbookSpinCount="100000" lockStructure="1"/>
  <bookViews>
    <workbookView xWindow="780" yWindow="0" windowWidth="16335" windowHeight="1548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<sst xmlns="http://schemas.openxmlformats.org/spreadsheetml/2006/main" count="183" uniqueCount="134">
  <si>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</si>
  <si>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</si>
  <si>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</si>
  <si>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</si>
  <si>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</si>
  <si>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</si>
  <si>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</si>
  <si>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</si>
  <si>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</si>
  <si>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</si>
  <si>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</si>
  <si>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</si>
  <si>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</si>
  <si>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</si>
  <si>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</si>
  <si>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</si>
  <si>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</si>
  <si>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</si>
  <si>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</si>
  <si>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</si>
  <si>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</si>
  <si>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</si>
  <si>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</si>
  <si>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</si>
  <si>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</si>
  <si>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</si>
  <si>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</si>
  <si>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</si>
  <si>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</si>
  <si>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</si>
  <si>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</si>
  <si>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</si>
  <si>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</si>
  <si>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</si>
  <si>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</si>
  <si>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</si>
  <si>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</si>
  <si>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</si>
  <si>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</si>
  <si>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</si>
  <si>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</si>
  <si>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</si>
  <si>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</si>
  <si>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</si>
  <si>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</si>
  <si>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</si>
  <si>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</si>
  <si>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</si>
  <si>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</si>
  <si>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</si>
  <si>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</si>
  <si>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</si>
  <si>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</si>
  <si>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</si>
  <si>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</si>
  <si>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</si>
  <si>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</si>
  <si>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</si>
  <si>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</si>
  <si>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</si>
  <si>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</si>
  <si>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</si>
  <si>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</si>
  <si>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</si>
  <si>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</si>
  <si>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</si>
  <si>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</si>
  <si>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</si>
  <si>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</si>
  <si>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</si>
  <si>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</si>
  <si>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</si>
  <si>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</si>
  <si>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</si>
  <si>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</si>
  <si>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</si>
  <si>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</si>
  <si>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</si>
  <si>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</si>
  <si>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</si>
  <si>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</si>
  <si>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</si>
  <si>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</si>
  <si>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</si>
  <si>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</si>
  <si>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</si>
  <si>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</si>
  <si>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</si>
  <si>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</si>
  <si>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</si>
  <si>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</si>
  <si>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</si>
  <si>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</si>
  <si>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</si>
  <si>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</si>
  <si>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</si>
  <si>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</si>
  <si>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</si>
  <si>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</si>
  <si>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</si>
  <si>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</si>
  <si>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</si>
  <si>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</si>
  <si>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NFPA 70E-2021</t>
  </si>
  <si>
    <t>NFPA 87-2021</t>
  </si>
  <si>
    <t>NFPA 853-2020</t>
  </si>
  <si>
    <t>NFPA 900-2022</t>
  </si>
  <si>
    <t>NFPA 1033-2022</t>
  </si>
  <si>
    <t>NFPA 1710-2020</t>
  </si>
  <si>
    <t>NFPA 1581-2022</t>
  </si>
  <si>
    <t>NFPA 1583-2022</t>
  </si>
  <si>
    <t>NFPA-1584-2022</t>
  </si>
  <si>
    <t>ASTM D1056</t>
  </si>
  <si>
    <t>ASME B31 Series-2020</t>
  </si>
  <si>
    <t>ASME BPVC-2021</t>
  </si>
  <si>
    <t>ASHRAE 62.1</t>
  </si>
  <si>
    <t>Piping</t>
  </si>
  <si>
    <t>Station Batteries and Battery Rooms</t>
  </si>
  <si>
    <t>Equipment, Components</t>
  </si>
  <si>
    <t>Material, Steel</t>
  </si>
  <si>
    <t>Gaskets, Packagings, etc.</t>
  </si>
  <si>
    <t>Ovens, Furnaces, Cooking Appliances</t>
  </si>
  <si>
    <t>For the Installation of Stationary Fuel Cell Power System</t>
  </si>
  <si>
    <t>Building Energy Code</t>
  </si>
  <si>
    <t>Standard for Professional Qualifications for Fire Investigator</t>
  </si>
  <si>
    <t>Standard for Emergency Communications System</t>
  </si>
  <si>
    <t>Standard for Fire Department Infection Control Program</t>
  </si>
  <si>
    <t>Stamdard on Health-Related Fitness Programs for Fire Fighters</t>
  </si>
  <si>
    <t>Standard on Rehabilitation process for Members During Emergency Operations and Training Exercises</t>
  </si>
  <si>
    <t>Guerry</t>
  </si>
  <si>
    <t>James</t>
  </si>
  <si>
    <t>Nuclear Safety and Engineering</t>
  </si>
  <si>
    <t>803-208-1218</t>
  </si>
  <si>
    <t>jimmy.guerry@nnsa.srs.gov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</si>
</sst>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6" xfId="2" applyFont="1" applyBorder="1"/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wrapText="1"/>
      <protection hidden="1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4" fillId="0" borderId="24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95" zoomScaleNormal="9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4" t="s">
        <v>45</v>
      </c>
      <c r="D1" s="64"/>
      <c r="E1" s="64"/>
      <c r="F1" s="42" t="s">
        <v>102</v>
      </c>
      <c r="G1" s="70" t="str">
        <f>IF(AND(G2="",G7=""),"Status:  OK","")</f>
        <v>Status:  OK</v>
      </c>
      <c r="H1" s="70"/>
      <c r="I1" s="70"/>
      <c r="N1" s="37"/>
    </row>
    <row r="2" spans="1:74" ht="6" customHeight="1" thickBot="1" x14ac:dyDescent="0.25">
      <c r="A2" s="12"/>
      <c r="F2" s="11"/>
      <c r="G2" s="64" t="str">
        <f>IF(IF(OR(ISBLANK(C3),ISBLANK(E3),ISBLANK(C5),ISBLANK(E5),ISBLANK(C7),ISBLANK(E7),ISBLANK(C9)),1,0)=0,"","Missing or incorrect submitter information")</f>
        <v/>
      </c>
      <c r="H2" s="64"/>
      <c r="I2" s="64"/>
    </row>
    <row r="3" spans="1:74" s="4" customFormat="1" ht="16.5" thickBot="1" x14ac:dyDescent="0.25">
      <c r="A3" s="80" t="s">
        <v>7</v>
      </c>
      <c r="B3" s="81"/>
      <c r="C3" s="55" t="s">
        <v>129</v>
      </c>
      <c r="D3" s="18" t="s">
        <v>38</v>
      </c>
      <c r="E3" s="55" t="s">
        <v>130</v>
      </c>
      <c r="F3" s="19"/>
      <c r="G3" s="64"/>
      <c r="H3" s="64"/>
      <c r="I3" s="64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4"/>
      <c r="H4" s="64"/>
      <c r="I4" s="64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80" t="s">
        <v>4</v>
      </c>
      <c r="B5" s="81"/>
      <c r="C5" s="55" t="s">
        <v>131</v>
      </c>
      <c r="D5" s="62" t="s">
        <v>44</v>
      </c>
      <c r="E5" s="58">
        <v>62</v>
      </c>
      <c r="F5" s="27" t="str">
        <f>IF(ISBLANK(E5),"Enter the number of your Organization in the cell to the left.  See the 'Org List' tab below for your Org number.",VLOOKUP(E5,'Org List'!A5:B82,2,FALSE))</f>
        <v>NNSA-Savannah River Office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4" t="s">
        <v>5</v>
      </c>
      <c r="B7" s="84"/>
      <c r="C7" s="56" t="s">
        <v>132</v>
      </c>
      <c r="D7" s="21" t="s">
        <v>39</v>
      </c>
      <c r="E7" s="68" t="s">
        <v>133</v>
      </c>
      <c r="F7" s="69"/>
      <c r="G7" s="64" t="str">
        <f>IF(OR(COUNTIF(B14:B63,"ok")=0,COUNTIF(B14:B63,"Incomplete")&gt;0),"Missing or incorrect information in data entry section","")</f>
        <v/>
      </c>
      <c r="H7" s="64"/>
      <c r="I7" s="64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4"/>
      <c r="H8" s="64"/>
      <c r="I8" s="64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82" t="s">
        <v>8</v>
      </c>
      <c r="B9" s="83"/>
      <c r="C9" s="57">
        <v>44873</v>
      </c>
      <c r="E9" s="6"/>
      <c r="G9" s="64"/>
      <c r="H9" s="64"/>
      <c r="I9" s="64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5" t="s">
        <v>0</v>
      </c>
      <c r="B11" s="71" t="s">
        <v>2</v>
      </c>
      <c r="C11" s="65" t="s">
        <v>101</v>
      </c>
      <c r="D11" s="66"/>
      <c r="E11" s="67"/>
      <c r="G11" s="71" t="s">
        <v>40</v>
      </c>
      <c r="H11" s="72"/>
      <c r="I11" s="73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6"/>
      <c r="B12" s="88"/>
      <c r="C12" s="77" t="s">
        <v>75</v>
      </c>
      <c r="D12" s="78"/>
      <c r="E12" s="79"/>
      <c r="G12" s="74"/>
      <c r="H12" s="75"/>
      <c r="I12" s="76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7"/>
      <c r="B13" s="87"/>
      <c r="C13" s="41" t="s">
        <v>34</v>
      </c>
      <c r="D13" s="41" t="s">
        <v>35</v>
      </c>
      <c r="E13" s="47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63" t="s">
        <v>103</v>
      </c>
      <c r="D14" s="59" t="s">
        <v>117</v>
      </c>
      <c r="E14" s="50"/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63" t="s">
        <v>104</v>
      </c>
      <c r="D15" s="60" t="s">
        <v>121</v>
      </c>
      <c r="E15" s="52"/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63" t="s">
        <v>105</v>
      </c>
      <c r="D16" s="60" t="s">
        <v>122</v>
      </c>
      <c r="E16" s="52"/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>ok</v>
      </c>
      <c r="C17" s="63" t="s">
        <v>106</v>
      </c>
      <c r="D17" s="60" t="s">
        <v>123</v>
      </c>
      <c r="E17" s="52"/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>ok</v>
      </c>
      <c r="C18" s="63" t="s">
        <v>107</v>
      </c>
      <c r="D18" s="60" t="s">
        <v>124</v>
      </c>
      <c r="E18" s="52"/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>ok</v>
      </c>
      <c r="C19" s="63" t="s">
        <v>108</v>
      </c>
      <c r="D19" s="60" t="s">
        <v>125</v>
      </c>
      <c r="E19" s="52"/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>ok</v>
      </c>
      <c r="C20" s="63" t="s">
        <v>109</v>
      </c>
      <c r="D20" s="60" t="s">
        <v>126</v>
      </c>
      <c r="E20" s="52"/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>ok</v>
      </c>
      <c r="C21" s="63" t="s">
        <v>110</v>
      </c>
      <c r="D21" s="60" t="s">
        <v>127</v>
      </c>
      <c r="E21" s="52"/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>ok</v>
      </c>
      <c r="C22" s="63" t="s">
        <v>111</v>
      </c>
      <c r="D22" s="60" t="s">
        <v>128</v>
      </c>
      <c r="E22" s="52"/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>ok</v>
      </c>
      <c r="C23" s="63" t="s">
        <v>112</v>
      </c>
      <c r="D23" s="60" t="s">
        <v>120</v>
      </c>
      <c r="E23" s="52"/>
      <c r="F23" s="3"/>
      <c r="G23" s="38" t="str">
        <f t="shared" si="1"/>
        <v>ok</v>
      </c>
      <c r="H23" s="38" t="str">
        <f t="shared" si="2"/>
        <v>ok</v>
      </c>
      <c r="I23" s="38" t="str">
        <f t="shared" si="3"/>
        <v>ok</v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>ok</v>
      </c>
      <c r="C24" s="63" t="s">
        <v>113</v>
      </c>
      <c r="D24" s="60" t="s">
        <v>116</v>
      </c>
      <c r="E24" s="52"/>
      <c r="F24" s="3"/>
      <c r="G24" s="38" t="str">
        <f t="shared" si="1"/>
        <v>ok</v>
      </c>
      <c r="H24" s="38" t="str">
        <f t="shared" si="2"/>
        <v>ok</v>
      </c>
      <c r="I24" s="38" t="str">
        <f t="shared" si="3"/>
        <v>ok</v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>ok</v>
      </c>
      <c r="C25" s="63" t="s">
        <v>114</v>
      </c>
      <c r="D25" s="60" t="s">
        <v>119</v>
      </c>
      <c r="E25" s="52"/>
      <c r="F25" s="3"/>
      <c r="G25" s="38" t="str">
        <f t="shared" si="1"/>
        <v>ok</v>
      </c>
      <c r="H25" s="38" t="str">
        <f t="shared" si="2"/>
        <v>ok</v>
      </c>
      <c r="I25" s="38" t="str">
        <f t="shared" si="3"/>
        <v>ok</v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>ok</v>
      </c>
      <c r="C26" s="63" t="s">
        <v>115</v>
      </c>
      <c r="D26" s="60" t="s">
        <v>118</v>
      </c>
      <c r="E26" s="52"/>
      <c r="F26" s="3"/>
      <c r="G26" s="38" t="str">
        <f t="shared" si="1"/>
        <v>ok</v>
      </c>
      <c r="H26" s="38" t="str">
        <f t="shared" si="2"/>
        <v>ok</v>
      </c>
      <c r="I26" s="38" t="str">
        <f t="shared" si="3"/>
        <v>ok</v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1"/>
      <c r="D27" s="60"/>
      <c r="E27" s="52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1"/>
      <c r="D28" s="60"/>
      <c r="E28" s="52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1"/>
      <c r="D29" s="60"/>
      <c r="E29" s="52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1"/>
      <c r="D30" s="60"/>
      <c r="E30" s="52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1"/>
      <c r="D31" s="60"/>
      <c r="E31" s="52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1"/>
      <c r="D32" s="60"/>
      <c r="E32" s="52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1"/>
      <c r="D33" s="60"/>
      <c r="E33" s="52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1"/>
      <c r="D34" s="60"/>
      <c r="E34" s="52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1"/>
      <c r="D35" s="60"/>
      <c r="E35" s="52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1"/>
      <c r="D36" s="60"/>
      <c r="E36" s="52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1"/>
      <c r="D37" s="60"/>
      <c r="E37" s="52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1"/>
      <c r="D38" s="60"/>
      <c r="E38" s="52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1"/>
      <c r="D39" s="60"/>
      <c r="E39" s="52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1"/>
      <c r="D40" s="60"/>
      <c r="E40" s="52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1"/>
      <c r="D41" s="60"/>
      <c r="E41" s="52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1"/>
      <c r="D42" s="60"/>
      <c r="E42" s="52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1"/>
      <c r="D43" s="60"/>
      <c r="E43" s="52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1"/>
      <c r="D44" s="60"/>
      <c r="E44" s="52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1"/>
      <c r="D45" s="60"/>
      <c r="E45" s="52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1"/>
      <c r="D46" s="60"/>
      <c r="E46" s="52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1"/>
      <c r="D47" s="60"/>
      <c r="E47" s="52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1"/>
      <c r="D48" s="60"/>
      <c r="E48" s="52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1"/>
      <c r="D49" s="60"/>
      <c r="E49" s="52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1"/>
      <c r="D50" s="60"/>
      <c r="E50" s="52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1"/>
      <c r="D51" s="60"/>
      <c r="E51" s="52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1"/>
      <c r="D52" s="60"/>
      <c r="E52" s="52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1"/>
      <c r="D53" s="60"/>
      <c r="E53" s="52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1"/>
      <c r="D54" s="60"/>
      <c r="E54" s="52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1"/>
      <c r="D55" s="60"/>
      <c r="E55" s="52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1"/>
      <c r="D56" s="60"/>
      <c r="E56" s="52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1"/>
      <c r="D57" s="60"/>
      <c r="E57" s="52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1"/>
      <c r="D58" s="60"/>
      <c r="E58" s="52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1"/>
      <c r="D59" s="60"/>
      <c r="E59" s="52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1"/>
      <c r="D60" s="60"/>
      <c r="E60" s="52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1"/>
      <c r="D61" s="60"/>
      <c r="E61" s="52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1"/>
      <c r="D62" s="60"/>
      <c r="E62" s="52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3"/>
      <c r="D63" s="61"/>
      <c r="E63" s="54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27:C63">
    <cfRule type="expression" dxfId="14" priority="44" stopIfTrue="1">
      <formula>G27="ok"</formula>
    </cfRule>
    <cfRule type="expression" dxfId="13" priority="45" stopIfTrue="1">
      <formula>G27=""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27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9" t="s">
        <v>46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47</v>
      </c>
    </row>
    <row r="9" spans="1:3" x14ac:dyDescent="0.2">
      <c r="A9" s="44">
        <v>4</v>
      </c>
      <c r="B9" s="48" t="s">
        <v>76</v>
      </c>
    </row>
    <row r="10" spans="1:3" x14ac:dyDescent="0.2">
      <c r="A10" s="44">
        <v>5</v>
      </c>
      <c r="B10" s="48" t="s">
        <v>48</v>
      </c>
    </row>
    <row r="11" spans="1:3" x14ac:dyDescent="0.2">
      <c r="A11" s="44">
        <v>6</v>
      </c>
      <c r="B11" s="48" t="s">
        <v>10</v>
      </c>
    </row>
    <row r="12" spans="1:3" x14ac:dyDescent="0.2">
      <c r="A12" s="44">
        <v>7</v>
      </c>
      <c r="B12" s="48" t="s">
        <v>49</v>
      </c>
    </row>
    <row r="13" spans="1:3" x14ac:dyDescent="0.2">
      <c r="A13" s="44">
        <v>8</v>
      </c>
      <c r="B13" s="48" t="s">
        <v>11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51</v>
      </c>
    </row>
    <row r="16" spans="1:3" x14ac:dyDescent="0.2">
      <c r="A16" s="44">
        <v>11</v>
      </c>
      <c r="B16" s="48" t="s">
        <v>52</v>
      </c>
    </row>
    <row r="17" spans="1:2" x14ac:dyDescent="0.2">
      <c r="A17" s="44">
        <v>12</v>
      </c>
      <c r="B17" s="48" t="s">
        <v>53</v>
      </c>
    </row>
    <row r="18" spans="1:2" x14ac:dyDescent="0.2">
      <c r="A18" s="44">
        <v>13</v>
      </c>
      <c r="B18" s="48" t="s">
        <v>12</v>
      </c>
    </row>
    <row r="19" spans="1:2" x14ac:dyDescent="0.2">
      <c r="A19" s="44">
        <v>14</v>
      </c>
      <c r="B19" s="48" t="s">
        <v>13</v>
      </c>
    </row>
    <row r="20" spans="1:2" x14ac:dyDescent="0.2">
      <c r="A20" s="44">
        <v>15</v>
      </c>
      <c r="B20" s="48" t="s">
        <v>14</v>
      </c>
    </row>
    <row r="21" spans="1:2" x14ac:dyDescent="0.2">
      <c r="A21" s="44">
        <v>16</v>
      </c>
      <c r="B21" s="48" t="s">
        <v>15</v>
      </c>
    </row>
    <row r="22" spans="1:2" x14ac:dyDescent="0.2">
      <c r="A22" s="44">
        <v>17</v>
      </c>
      <c r="B22" s="48" t="s">
        <v>16</v>
      </c>
    </row>
    <row r="23" spans="1:2" x14ac:dyDescent="0.2">
      <c r="A23" s="44">
        <v>18</v>
      </c>
      <c r="B23" s="48" t="s">
        <v>17</v>
      </c>
    </row>
    <row r="24" spans="1:2" x14ac:dyDescent="0.2">
      <c r="A24" s="44">
        <v>19</v>
      </c>
      <c r="B24" s="48" t="s">
        <v>18</v>
      </c>
    </row>
    <row r="25" spans="1:2" x14ac:dyDescent="0.2">
      <c r="A25" s="44">
        <v>20</v>
      </c>
      <c r="B25" s="48" t="s">
        <v>19</v>
      </c>
    </row>
    <row r="26" spans="1:2" x14ac:dyDescent="0.2">
      <c r="A26" s="44">
        <v>21</v>
      </c>
      <c r="B26" s="48" t="s">
        <v>54</v>
      </c>
    </row>
    <row r="27" spans="1:2" x14ac:dyDescent="0.2">
      <c r="A27" s="44">
        <v>22</v>
      </c>
      <c r="B27" s="48" t="s">
        <v>55</v>
      </c>
    </row>
    <row r="28" spans="1:2" x14ac:dyDescent="0.2">
      <c r="A28" s="44">
        <v>23</v>
      </c>
      <c r="B28" s="48" t="s">
        <v>56</v>
      </c>
    </row>
    <row r="29" spans="1:2" x14ac:dyDescent="0.2">
      <c r="A29" s="44">
        <v>24</v>
      </c>
      <c r="B29" s="48" t="s">
        <v>20</v>
      </c>
    </row>
    <row r="30" spans="1:2" x14ac:dyDescent="0.2">
      <c r="A30" s="44">
        <v>25</v>
      </c>
      <c r="B30" s="48" t="s">
        <v>21</v>
      </c>
    </row>
    <row r="31" spans="1:2" x14ac:dyDescent="0.2">
      <c r="A31" s="44">
        <v>26</v>
      </c>
      <c r="B31" s="48" t="s">
        <v>22</v>
      </c>
    </row>
    <row r="32" spans="1:2" x14ac:dyDescent="0.2">
      <c r="A32" s="44">
        <v>27</v>
      </c>
      <c r="B32" s="48" t="s">
        <v>57</v>
      </c>
    </row>
    <row r="33" spans="1:2" x14ac:dyDescent="0.2">
      <c r="A33" s="44">
        <v>28</v>
      </c>
      <c r="B33" s="48" t="s">
        <v>23</v>
      </c>
    </row>
    <row r="34" spans="1:2" x14ac:dyDescent="0.2">
      <c r="A34" s="44">
        <v>29</v>
      </c>
      <c r="B34" s="48" t="s">
        <v>58</v>
      </c>
    </row>
    <row r="35" spans="1:2" x14ac:dyDescent="0.2">
      <c r="A35" s="44">
        <v>30</v>
      </c>
      <c r="B35" s="48" t="s">
        <v>77</v>
      </c>
    </row>
    <row r="36" spans="1:2" x14ac:dyDescent="0.2">
      <c r="A36" s="44">
        <v>31</v>
      </c>
      <c r="B36" s="48" t="s">
        <v>59</v>
      </c>
    </row>
    <row r="37" spans="1:2" x14ac:dyDescent="0.2">
      <c r="A37" s="44">
        <v>32</v>
      </c>
      <c r="B37" s="48" t="s">
        <v>60</v>
      </c>
    </row>
    <row r="38" spans="1:2" x14ac:dyDescent="0.2">
      <c r="A38" s="44">
        <v>33</v>
      </c>
      <c r="B38" s="48" t="s">
        <v>61</v>
      </c>
    </row>
    <row r="39" spans="1:2" x14ac:dyDescent="0.2">
      <c r="A39" s="44">
        <v>34</v>
      </c>
      <c r="B39" s="48" t="s">
        <v>24</v>
      </c>
    </row>
    <row r="40" spans="1:2" x14ac:dyDescent="0.2">
      <c r="A40" s="44">
        <v>35</v>
      </c>
      <c r="B40" s="48" t="s">
        <v>62</v>
      </c>
    </row>
    <row r="41" spans="1:2" x14ac:dyDescent="0.2">
      <c r="A41" s="44">
        <v>36</v>
      </c>
      <c r="B41" s="48" t="s">
        <v>63</v>
      </c>
    </row>
    <row r="42" spans="1:2" x14ac:dyDescent="0.2">
      <c r="A42" s="44">
        <v>37</v>
      </c>
      <c r="B42" s="48" t="s">
        <v>78</v>
      </c>
    </row>
    <row r="43" spans="1:2" x14ac:dyDescent="0.2">
      <c r="A43" s="44">
        <v>38</v>
      </c>
      <c r="B43" s="48" t="s">
        <v>64</v>
      </c>
    </row>
    <row r="44" spans="1:2" x14ac:dyDescent="0.2">
      <c r="A44" s="44">
        <v>39</v>
      </c>
      <c r="B44" s="48" t="s">
        <v>25</v>
      </c>
    </row>
    <row r="45" spans="1:2" x14ac:dyDescent="0.2">
      <c r="A45" s="44">
        <v>40</v>
      </c>
      <c r="B45" s="48" t="s">
        <v>65</v>
      </c>
    </row>
    <row r="46" spans="1:2" x14ac:dyDescent="0.2">
      <c r="A46" s="44">
        <v>41</v>
      </c>
      <c r="B46" s="48" t="s">
        <v>66</v>
      </c>
    </row>
    <row r="47" spans="1:2" x14ac:dyDescent="0.2">
      <c r="A47" s="44">
        <v>42</v>
      </c>
      <c r="B47" s="48" t="s">
        <v>67</v>
      </c>
    </row>
    <row r="48" spans="1:2" x14ac:dyDescent="0.2">
      <c r="A48" s="44">
        <v>43</v>
      </c>
      <c r="B48" s="48" t="s">
        <v>26</v>
      </c>
    </row>
    <row r="49" spans="1:2" x14ac:dyDescent="0.2">
      <c r="A49" s="44">
        <v>44</v>
      </c>
      <c r="B49" s="48" t="s">
        <v>79</v>
      </c>
    </row>
    <row r="50" spans="1:2" x14ac:dyDescent="0.2">
      <c r="A50" s="44">
        <v>45</v>
      </c>
      <c r="B50" s="48" t="s">
        <v>80</v>
      </c>
    </row>
    <row r="51" spans="1:2" x14ac:dyDescent="0.2">
      <c r="A51" s="44">
        <v>46</v>
      </c>
      <c r="B51" s="48" t="s">
        <v>68</v>
      </c>
    </row>
    <row r="52" spans="1:2" x14ac:dyDescent="0.2">
      <c r="A52" s="44">
        <v>47</v>
      </c>
      <c r="B52" s="48" t="s">
        <v>27</v>
      </c>
    </row>
    <row r="53" spans="1:2" x14ac:dyDescent="0.2">
      <c r="A53" s="44">
        <v>48</v>
      </c>
      <c r="B53" s="48" t="s">
        <v>28</v>
      </c>
    </row>
    <row r="54" spans="1:2" x14ac:dyDescent="0.2">
      <c r="A54" s="44">
        <v>49</v>
      </c>
      <c r="B54" s="48" t="s">
        <v>69</v>
      </c>
    </row>
    <row r="55" spans="1:2" x14ac:dyDescent="0.2">
      <c r="A55" s="44">
        <v>50</v>
      </c>
      <c r="B55" s="48" t="s">
        <v>29</v>
      </c>
    </row>
    <row r="56" spans="1:2" x14ac:dyDescent="0.2">
      <c r="A56" s="44">
        <v>51</v>
      </c>
      <c r="B56" s="48" t="s">
        <v>81</v>
      </c>
    </row>
    <row r="57" spans="1:2" x14ac:dyDescent="0.2">
      <c r="A57" s="44">
        <v>52</v>
      </c>
      <c r="B57" s="48" t="s">
        <v>99</v>
      </c>
    </row>
    <row r="58" spans="1:2" x14ac:dyDescent="0.2">
      <c r="A58" s="44">
        <v>53</v>
      </c>
      <c r="B58" s="48" t="s">
        <v>100</v>
      </c>
    </row>
    <row r="59" spans="1:2" x14ac:dyDescent="0.2">
      <c r="A59" s="44">
        <v>54</v>
      </c>
      <c r="B59" s="48" t="s">
        <v>82</v>
      </c>
    </row>
    <row r="60" spans="1:2" x14ac:dyDescent="0.2">
      <c r="A60" s="44">
        <v>55</v>
      </c>
      <c r="B60" s="48" t="s">
        <v>83</v>
      </c>
    </row>
    <row r="61" spans="1:2" x14ac:dyDescent="0.2">
      <c r="A61" s="44">
        <v>56</v>
      </c>
      <c r="B61" s="48" t="s">
        <v>84</v>
      </c>
    </row>
    <row r="62" spans="1:2" x14ac:dyDescent="0.2">
      <c r="A62" s="44">
        <v>57</v>
      </c>
      <c r="B62" s="48" t="s">
        <v>85</v>
      </c>
    </row>
    <row r="63" spans="1:2" x14ac:dyDescent="0.2">
      <c r="A63" s="44">
        <v>58</v>
      </c>
      <c r="B63" s="48" t="s">
        <v>86</v>
      </c>
    </row>
    <row r="64" spans="1:2" x14ac:dyDescent="0.2">
      <c r="A64" s="44">
        <v>59</v>
      </c>
      <c r="B64" s="48" t="s">
        <v>87</v>
      </c>
    </row>
    <row r="65" spans="1:2" x14ac:dyDescent="0.2">
      <c r="A65" s="44">
        <v>60</v>
      </c>
      <c r="B65" s="48" t="s">
        <v>88</v>
      </c>
    </row>
    <row r="66" spans="1:2" x14ac:dyDescent="0.2">
      <c r="A66" s="44">
        <v>61</v>
      </c>
      <c r="B66" s="48" t="s">
        <v>89</v>
      </c>
    </row>
    <row r="67" spans="1:2" x14ac:dyDescent="0.2">
      <c r="A67" s="44">
        <v>62</v>
      </c>
      <c r="B67" s="48" t="s">
        <v>90</v>
      </c>
    </row>
    <row r="68" spans="1:2" x14ac:dyDescent="0.2">
      <c r="A68" s="44">
        <v>63</v>
      </c>
      <c r="B68" s="48" t="s">
        <v>91</v>
      </c>
    </row>
    <row r="69" spans="1:2" x14ac:dyDescent="0.2">
      <c r="A69" s="44">
        <v>64</v>
      </c>
      <c r="B69" s="48" t="s">
        <v>92</v>
      </c>
    </row>
    <row r="70" spans="1:2" x14ac:dyDescent="0.2">
      <c r="A70" s="44">
        <v>65</v>
      </c>
      <c r="B70" s="48" t="s">
        <v>30</v>
      </c>
    </row>
    <row r="71" spans="1:2" x14ac:dyDescent="0.2">
      <c r="A71" s="44">
        <v>66</v>
      </c>
      <c r="B71" s="48" t="s">
        <v>98</v>
      </c>
    </row>
    <row r="72" spans="1:2" x14ac:dyDescent="0.2">
      <c r="A72" s="44">
        <v>67</v>
      </c>
      <c r="B72" s="48" t="s">
        <v>93</v>
      </c>
    </row>
    <row r="73" spans="1:2" x14ac:dyDescent="0.2">
      <c r="A73" s="44">
        <v>68</v>
      </c>
      <c r="B73" s="48" t="s">
        <v>94</v>
      </c>
    </row>
    <row r="74" spans="1:2" x14ac:dyDescent="0.2">
      <c r="A74" s="44">
        <v>69</v>
      </c>
      <c r="B74" s="48" t="s">
        <v>95</v>
      </c>
    </row>
    <row r="75" spans="1:2" x14ac:dyDescent="0.2">
      <c r="A75" s="44">
        <v>70</v>
      </c>
      <c r="B75" s="48" t="s">
        <v>31</v>
      </c>
    </row>
    <row r="76" spans="1:2" x14ac:dyDescent="0.2">
      <c r="A76" s="44">
        <v>71</v>
      </c>
      <c r="B76" s="48" t="s">
        <v>70</v>
      </c>
    </row>
    <row r="77" spans="1:2" x14ac:dyDescent="0.2">
      <c r="A77" s="44">
        <v>72</v>
      </c>
      <c r="B77" s="48" t="s">
        <v>71</v>
      </c>
    </row>
    <row r="78" spans="1:2" x14ac:dyDescent="0.2">
      <c r="A78" s="44">
        <v>73</v>
      </c>
      <c r="B78" s="48" t="s">
        <v>96</v>
      </c>
    </row>
    <row r="79" spans="1:2" x14ac:dyDescent="0.2">
      <c r="A79" s="44">
        <v>74</v>
      </c>
      <c r="B79" s="48" t="s">
        <v>97</v>
      </c>
    </row>
    <row r="80" spans="1:2" x14ac:dyDescent="0.2">
      <c r="A80" s="44">
        <v>75</v>
      </c>
      <c r="B80" s="48" t="s">
        <v>32</v>
      </c>
    </row>
    <row r="81" spans="1:2" x14ac:dyDescent="0.2">
      <c r="A81" s="44">
        <v>76</v>
      </c>
      <c r="B81" s="48" t="s">
        <v>33</v>
      </c>
    </row>
    <row r="82" spans="1:2" x14ac:dyDescent="0.2">
      <c r="A82" s="44">
        <v>77</v>
      </c>
      <c r="B82" s="48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2023-01-11T16:08:07Z</dcterms:modified>
</cp:coreProperties>
</file>