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0" documentId="8_{E1BD6B9B-181F-4F3E-A908-985085955B5B}" xr6:coauthVersionLast="47" xr6:coauthVersionMax="47" xr10:uidLastSave="{00000000-0000-0000-0000-000000000000}"/>
  <workbookProtection workbookAlgorithmName="SHA-512" workbookHashValue="IYS8H4WOnQ8RPegts1dnURS1LiHDuZ5yAClngDX1TldMfDYocQBW2jAM1A4WU0/02/M48tV5EBYkrA/UzkpoPA==" workbookSaltValue="NVWfPj4bPG3KS+yxPdgGGw==" workbookSpinCount="100000" lockStructure="1"/>
  <bookViews>
    <workbookView xWindow="3510" yWindow="72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<sst xmlns="http://schemas.openxmlformats.org/spreadsheetml/2006/main" count="159" uniqueCount="110">
  <si>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</si>
  <si>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</si>
  <si>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</si>
  <si>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</si>
  <si>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</si>
  <si>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</si>
  <si>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</si>
  <si>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</si>
  <si>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</si>
  <si>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</si>
  <si>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</si>
  <si>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</si>
  <si>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</si>
  <si>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</si>
  <si>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</si>
  <si>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</si>
  <si>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</si>
  <si>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</si>
  <si>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</si>
  <si>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</si>
  <si>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</si>
  <si>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</si>
  <si>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</si>
  <si>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</si>
  <si>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</si>
  <si>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</si>
  <si>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</si>
  <si>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</si>
  <si>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</si>
  <si>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</si>
  <si>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</si>
  <si>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</si>
  <si>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</si>
  <si>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</si>
  <si>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</si>
  <si>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</si>
  <si>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</si>
  <si>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</si>
  <si>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</si>
  <si>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</si>
  <si>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</si>
  <si>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</si>
  <si>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</si>
  <si>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</si>
  <si>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</si>
  <si>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</si>
  <si>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</si>
  <si>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</si>
  <si>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</si>
  <si>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</si>
  <si>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</si>
  <si>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</si>
  <si>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</si>
  <si>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</si>
  <si>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</si>
  <si>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</si>
  <si>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</si>
  <si>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</si>
  <si>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</si>
  <si>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</si>
  <si>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</si>
  <si>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</si>
  <si>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</si>
  <si>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</si>
  <si>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</si>
  <si>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</si>
  <si>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</si>
  <si>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</si>
  <si>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</si>
  <si>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</si>
  <si>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</si>
  <si>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</si>
  <si>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</si>
  <si>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</si>
  <si>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</si>
  <si>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</si>
  <si>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</si>
  <si>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</si>
  <si>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</si>
  <si>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</si>
  <si>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</si>
  <si>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</si>
  <si>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</si>
  <si>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</si>
  <si>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</si>
  <si>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</si>
  <si>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</si>
  <si>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</si>
  <si>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</si>
  <si>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</si>
  <si>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</si>
  <si>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</si>
  <si>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</si>
  <si>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</si>
  <si>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</si>
  <si>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</si>
  <si>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</si>
  <si>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</si>
  <si>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</si>
  <si>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</si>
  <si>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</si>
  <si>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</si>
  <si>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</si>
  <si>
    <t>Nicholls</t>
  </si>
  <si>
    <t>Brandon</t>
  </si>
  <si>
    <t>ICP Requirements Management SME</t>
  </si>
  <si>
    <t>208-533-0175</t>
  </si>
  <si>
    <t>b.nicholls@icp.doe.gov</t>
  </si>
  <si>
    <t>(Correction) ASCE 37</t>
  </si>
  <si>
    <t>In TSL-1 Appendix B_20220124: ASCE37 is listed as “Design and Construction of Sanitary and Storm Sewers” but that is not correct.  Should be ASCE 37 Design Loads on Structures during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</si>
</sst>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14" fillId="0" borderId="10" xfId="3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.nicholls@icp.doe.gov" TargetMode="External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E14" sqref="E14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74" t="s">
        <v>45</v>
      </c>
      <c r="D1" s="74"/>
      <c r="E1" s="74"/>
      <c r="F1" s="42" t="s">
        <v>102</v>
      </c>
      <c r="G1" s="80" t="str">
        <f>IF(AND(G2="",G7=""),"Status:  OK","")</f>
        <v>Status:  OK</v>
      </c>
      <c r="H1" s="80"/>
      <c r="I1" s="80"/>
      <c r="N1" s="37"/>
    </row>
    <row r="2" spans="1:74" ht="6" customHeight="1" thickBot="1" x14ac:dyDescent="0.25">
      <c r="A2" s="12"/>
      <c r="F2" s="11"/>
      <c r="G2" s="74" t="str">
        <f>IF(IF(OR(ISBLANK(C3),ISBLANK(E3),ISBLANK(C5),ISBLANK(E5),ISBLANK(C7),ISBLANK(E7),ISBLANK(C9)),1,0)=0,"","Missing or incorrect submitter information")</f>
        <v/>
      </c>
      <c r="H2" s="74"/>
      <c r="I2" s="74"/>
    </row>
    <row r="3" spans="1:74" s="4" customFormat="1" ht="16.5" thickBot="1" x14ac:dyDescent="0.25">
      <c r="A3" s="64" t="s">
        <v>7</v>
      </c>
      <c r="B3" s="65"/>
      <c r="C3" s="56" t="s">
        <v>103</v>
      </c>
      <c r="D3" s="18" t="s">
        <v>38</v>
      </c>
      <c r="E3" s="56" t="s">
        <v>104</v>
      </c>
      <c r="F3" s="19"/>
      <c r="G3" s="74"/>
      <c r="H3" s="74"/>
      <c r="I3" s="74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74"/>
      <c r="H4" s="74"/>
      <c r="I4" s="74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64" t="s">
        <v>4</v>
      </c>
      <c r="B5" s="65"/>
      <c r="C5" s="56" t="s">
        <v>105</v>
      </c>
      <c r="D5" s="63" t="s">
        <v>44</v>
      </c>
      <c r="E5" s="59">
        <v>46</v>
      </c>
      <c r="F5" s="27" t="str">
        <f>IF(ISBLANK(E5),"Enter the number of your Organization in the cell to the left.  See the 'Org List' tab below for your Org number.",VLOOKUP(E5,'Org List'!A5:B82,2,FALSE))</f>
        <v>Idaho National Laboratory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68" t="s">
        <v>5</v>
      </c>
      <c r="B7" s="68"/>
      <c r="C7" s="57" t="s">
        <v>106</v>
      </c>
      <c r="D7" s="21" t="s">
        <v>39</v>
      </c>
      <c r="E7" s="78" t="s">
        <v>107</v>
      </c>
      <c r="F7" s="79"/>
      <c r="G7" s="74" t="str">
        <f>IF(OR(COUNTIF(B14:B63,"ok")=0,COUNTIF(B14:B63,"Incomplete")&gt;0),"Missing or incorrect information in data entry section","")</f>
        <v/>
      </c>
      <c r="H7" s="74"/>
      <c r="I7" s="74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74"/>
      <c r="H8" s="74"/>
      <c r="I8" s="74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66" t="s">
        <v>8</v>
      </c>
      <c r="B9" s="67"/>
      <c r="C9" s="58">
        <v>44895</v>
      </c>
      <c r="E9" s="6"/>
      <c r="G9" s="74"/>
      <c r="H9" s="74"/>
      <c r="I9" s="74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69" t="s">
        <v>0</v>
      </c>
      <c r="B11" s="72" t="s">
        <v>2</v>
      </c>
      <c r="C11" s="75" t="s">
        <v>101</v>
      </c>
      <c r="D11" s="76"/>
      <c r="E11" s="77"/>
      <c r="G11" s="72" t="s">
        <v>40</v>
      </c>
      <c r="H11" s="81"/>
      <c r="I11" s="82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70"/>
      <c r="B12" s="73"/>
      <c r="C12" s="86" t="s">
        <v>75</v>
      </c>
      <c r="D12" s="87"/>
      <c r="E12" s="88"/>
      <c r="G12" s="83"/>
      <c r="H12" s="84"/>
      <c r="I12" s="85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71"/>
      <c r="B13" s="71"/>
      <c r="C13" s="41" t="s">
        <v>34</v>
      </c>
      <c r="D13" s="41" t="s">
        <v>35</v>
      </c>
      <c r="E13" s="47" t="s">
        <v>41</v>
      </c>
      <c r="G13" s="40" t="s">
        <v>37</v>
      </c>
      <c r="H13" s="40" t="s">
        <v>36</v>
      </c>
      <c r="I13" s="40" t="s">
        <v>42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51.7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108</v>
      </c>
      <c r="D14" s="60" t="s">
        <v>109</v>
      </c>
      <c r="E14" s="51"/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/>
      </c>
      <c r="C15" s="52"/>
      <c r="D15" s="61"/>
      <c r="E15" s="53"/>
      <c r="F15" s="3"/>
      <c r="G15" s="38" t="str">
        <f t="shared" si="1"/>
        <v/>
      </c>
      <c r="H15" s="38" t="str">
        <f t="shared" si="2"/>
        <v/>
      </c>
      <c r="I15" s="38" t="str">
        <f t="shared" si="3"/>
        <v/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/>
      </c>
      <c r="C16" s="52"/>
      <c r="D16" s="61"/>
      <c r="E16" s="53"/>
      <c r="F16" s="3"/>
      <c r="G16" s="38" t="str">
        <f t="shared" si="1"/>
        <v/>
      </c>
      <c r="H16" s="38" t="str">
        <f t="shared" si="2"/>
        <v/>
      </c>
      <c r="I16" s="38" t="str">
        <f t="shared" si="3"/>
        <v/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/>
      </c>
      <c r="C17" s="52"/>
      <c r="D17" s="61"/>
      <c r="E17" s="53"/>
      <c r="F17" s="3"/>
      <c r="G17" s="38" t="str">
        <f t="shared" si="1"/>
        <v/>
      </c>
      <c r="H17" s="38" t="str">
        <f t="shared" si="2"/>
        <v/>
      </c>
      <c r="I17" s="38" t="str">
        <f t="shared" si="3"/>
        <v/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/>
      </c>
      <c r="C18" s="52"/>
      <c r="D18" s="61"/>
      <c r="E18" s="53"/>
      <c r="F18" s="3"/>
      <c r="G18" s="38" t="str">
        <f t="shared" si="1"/>
        <v/>
      </c>
      <c r="H18" s="38" t="str">
        <f t="shared" si="2"/>
        <v/>
      </c>
      <c r="I18" s="38" t="str">
        <f t="shared" si="3"/>
        <v/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/>
      </c>
      <c r="C19" s="52"/>
      <c r="D19" s="61"/>
      <c r="E19" s="53"/>
      <c r="F19" s="3"/>
      <c r="G19" s="38" t="str">
        <f t="shared" si="1"/>
        <v/>
      </c>
      <c r="H19" s="38" t="str">
        <f t="shared" si="2"/>
        <v/>
      </c>
      <c r="I19" s="38" t="str">
        <f t="shared" si="3"/>
        <v/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/>
      </c>
      <c r="C20" s="52"/>
      <c r="D20" s="61"/>
      <c r="E20" s="53"/>
      <c r="F20" s="3"/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/>
      </c>
      <c r="C21" s="52"/>
      <c r="D21" s="61"/>
      <c r="E21" s="53"/>
      <c r="F21" s="3"/>
      <c r="G21" s="38" t="str">
        <f t="shared" si="1"/>
        <v/>
      </c>
      <c r="H21" s="38" t="str">
        <f t="shared" si="2"/>
        <v/>
      </c>
      <c r="I21" s="38" t="str">
        <f t="shared" si="3"/>
        <v/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/>
      </c>
      <c r="C22" s="52"/>
      <c r="D22" s="61"/>
      <c r="E22" s="53"/>
      <c r="F22" s="3"/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52"/>
      <c r="D23" s="61"/>
      <c r="E23" s="53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52"/>
      <c r="D24" s="61"/>
      <c r="E24" s="53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2"/>
      <c r="D25" s="61"/>
      <c r="E25" s="53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2"/>
      <c r="D26" s="61"/>
      <c r="E26" s="53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2"/>
      <c r="D27" s="61"/>
      <c r="E27" s="53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2"/>
      <c r="D28" s="61"/>
      <c r="E28" s="53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2"/>
      <c r="D29" s="61"/>
      <c r="E29" s="53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2"/>
      <c r="D30" s="61"/>
      <c r="E30" s="53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2"/>
      <c r="D31" s="61"/>
      <c r="E31" s="53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2"/>
      <c r="D32" s="61"/>
      <c r="E32" s="53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2"/>
      <c r="D33" s="61"/>
      <c r="E33" s="53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2"/>
      <c r="D34" s="61"/>
      <c r="E34" s="53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2"/>
      <c r="D35" s="61"/>
      <c r="E35" s="53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2"/>
      <c r="D36" s="61"/>
      <c r="E36" s="53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2"/>
      <c r="D37" s="61"/>
      <c r="E37" s="53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2"/>
      <c r="D38" s="61"/>
      <c r="E38" s="53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2"/>
      <c r="D39" s="61"/>
      <c r="E39" s="53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2"/>
      <c r="D40" s="61"/>
      <c r="E40" s="53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2"/>
      <c r="D41" s="61"/>
      <c r="E41" s="53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2"/>
      <c r="D42" s="61"/>
      <c r="E42" s="53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2"/>
      <c r="D43" s="61"/>
      <c r="E43" s="53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2"/>
      <c r="D44" s="61"/>
      <c r="E44" s="53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2"/>
      <c r="D45" s="61"/>
      <c r="E45" s="53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2"/>
      <c r="D46" s="61"/>
      <c r="E46" s="53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2"/>
      <c r="D47" s="61"/>
      <c r="E47" s="53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2"/>
      <c r="D48" s="61"/>
      <c r="E48" s="53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2"/>
      <c r="D49" s="61"/>
      <c r="E49" s="53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2"/>
      <c r="D50" s="61"/>
      <c r="E50" s="53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2"/>
      <c r="D51" s="61"/>
      <c r="E51" s="53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2"/>
      <c r="D52" s="61"/>
      <c r="E52" s="53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2"/>
      <c r="D53" s="61"/>
      <c r="E53" s="53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2"/>
      <c r="D54" s="61"/>
      <c r="E54" s="53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2"/>
      <c r="D55" s="61"/>
      <c r="E55" s="53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2"/>
      <c r="D56" s="61"/>
      <c r="E56" s="53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2"/>
      <c r="D57" s="61"/>
      <c r="E57" s="53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2"/>
      <c r="D58" s="61"/>
      <c r="E58" s="53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2"/>
      <c r="D59" s="61"/>
      <c r="E59" s="53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2"/>
      <c r="D60" s="61"/>
      <c r="E60" s="53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2"/>
      <c r="D61" s="61"/>
      <c r="E61" s="53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2"/>
      <c r="D62" s="61"/>
      <c r="E62" s="53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4"/>
      <c r="D63" s="62"/>
      <c r="E63" s="55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sort="0"/>
  <sortState xmlns:xlrd2="http://schemas.microsoft.com/office/spreadsheetml/2017/richdata2"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  <hyperlink ref="E7" r:id="rId2" xr:uid="{44C0A576-698D-4C59-8562-434D8A0086CF}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43</v>
      </c>
    </row>
    <row r="3" spans="1:3" x14ac:dyDescent="0.2">
      <c r="A3" s="43" t="s">
        <v>73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74</v>
      </c>
    </row>
    <row r="6" spans="1:3" x14ac:dyDescent="0.2">
      <c r="A6" s="44">
        <v>1</v>
      </c>
      <c r="B6" s="49" t="s">
        <v>46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47</v>
      </c>
    </row>
    <row r="9" spans="1:3" x14ac:dyDescent="0.2">
      <c r="A9" s="44">
        <v>4</v>
      </c>
      <c r="B9" s="48" t="s">
        <v>76</v>
      </c>
    </row>
    <row r="10" spans="1:3" x14ac:dyDescent="0.2">
      <c r="A10" s="44">
        <v>5</v>
      </c>
      <c r="B10" s="48" t="s">
        <v>48</v>
      </c>
    </row>
    <row r="11" spans="1:3" x14ac:dyDescent="0.2">
      <c r="A11" s="44">
        <v>6</v>
      </c>
      <c r="B11" s="48" t="s">
        <v>10</v>
      </c>
    </row>
    <row r="12" spans="1:3" x14ac:dyDescent="0.2">
      <c r="A12" s="44">
        <v>7</v>
      </c>
      <c r="B12" s="48" t="s">
        <v>49</v>
      </c>
    </row>
    <row r="13" spans="1:3" x14ac:dyDescent="0.2">
      <c r="A13" s="44">
        <v>8</v>
      </c>
      <c r="B13" s="48" t="s">
        <v>11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51</v>
      </c>
    </row>
    <row r="16" spans="1:3" x14ac:dyDescent="0.2">
      <c r="A16" s="44">
        <v>11</v>
      </c>
      <c r="B16" s="48" t="s">
        <v>52</v>
      </c>
    </row>
    <row r="17" spans="1:2" x14ac:dyDescent="0.2">
      <c r="A17" s="44">
        <v>12</v>
      </c>
      <c r="B17" s="48" t="s">
        <v>53</v>
      </c>
    </row>
    <row r="18" spans="1:2" x14ac:dyDescent="0.2">
      <c r="A18" s="44">
        <v>13</v>
      </c>
      <c r="B18" s="48" t="s">
        <v>12</v>
      </c>
    </row>
    <row r="19" spans="1:2" x14ac:dyDescent="0.2">
      <c r="A19" s="44">
        <v>14</v>
      </c>
      <c r="B19" s="48" t="s">
        <v>13</v>
      </c>
    </row>
    <row r="20" spans="1:2" x14ac:dyDescent="0.2">
      <c r="A20" s="44">
        <v>15</v>
      </c>
      <c r="B20" s="48" t="s">
        <v>14</v>
      </c>
    </row>
    <row r="21" spans="1:2" x14ac:dyDescent="0.2">
      <c r="A21" s="44">
        <v>16</v>
      </c>
      <c r="B21" s="48" t="s">
        <v>15</v>
      </c>
    </row>
    <row r="22" spans="1:2" x14ac:dyDescent="0.2">
      <c r="A22" s="44">
        <v>17</v>
      </c>
      <c r="B22" s="48" t="s">
        <v>16</v>
      </c>
    </row>
    <row r="23" spans="1:2" x14ac:dyDescent="0.2">
      <c r="A23" s="44">
        <v>18</v>
      </c>
      <c r="B23" s="48" t="s">
        <v>17</v>
      </c>
    </row>
    <row r="24" spans="1:2" x14ac:dyDescent="0.2">
      <c r="A24" s="44">
        <v>19</v>
      </c>
      <c r="B24" s="48" t="s">
        <v>18</v>
      </c>
    </row>
    <row r="25" spans="1:2" x14ac:dyDescent="0.2">
      <c r="A25" s="44">
        <v>20</v>
      </c>
      <c r="B25" s="48" t="s">
        <v>19</v>
      </c>
    </row>
    <row r="26" spans="1:2" x14ac:dyDescent="0.2">
      <c r="A26" s="44">
        <v>21</v>
      </c>
      <c r="B26" s="48" t="s">
        <v>54</v>
      </c>
    </row>
    <row r="27" spans="1:2" x14ac:dyDescent="0.2">
      <c r="A27" s="44">
        <v>22</v>
      </c>
      <c r="B27" s="48" t="s">
        <v>55</v>
      </c>
    </row>
    <row r="28" spans="1:2" x14ac:dyDescent="0.2">
      <c r="A28" s="44">
        <v>23</v>
      </c>
      <c r="B28" s="48" t="s">
        <v>56</v>
      </c>
    </row>
    <row r="29" spans="1:2" x14ac:dyDescent="0.2">
      <c r="A29" s="44">
        <v>24</v>
      </c>
      <c r="B29" s="48" t="s">
        <v>20</v>
      </c>
    </row>
    <row r="30" spans="1:2" x14ac:dyDescent="0.2">
      <c r="A30" s="44">
        <v>25</v>
      </c>
      <c r="B30" s="48" t="s">
        <v>21</v>
      </c>
    </row>
    <row r="31" spans="1:2" x14ac:dyDescent="0.2">
      <c r="A31" s="44">
        <v>26</v>
      </c>
      <c r="B31" s="48" t="s">
        <v>22</v>
      </c>
    </row>
    <row r="32" spans="1:2" x14ac:dyDescent="0.2">
      <c r="A32" s="44">
        <v>27</v>
      </c>
      <c r="B32" s="48" t="s">
        <v>57</v>
      </c>
    </row>
    <row r="33" spans="1:2" x14ac:dyDescent="0.2">
      <c r="A33" s="44">
        <v>28</v>
      </c>
      <c r="B33" s="48" t="s">
        <v>23</v>
      </c>
    </row>
    <row r="34" spans="1:2" x14ac:dyDescent="0.2">
      <c r="A34" s="44">
        <v>29</v>
      </c>
      <c r="B34" s="48" t="s">
        <v>58</v>
      </c>
    </row>
    <row r="35" spans="1:2" x14ac:dyDescent="0.2">
      <c r="A35" s="44">
        <v>30</v>
      </c>
      <c r="B35" s="48" t="s">
        <v>77</v>
      </c>
    </row>
    <row r="36" spans="1:2" x14ac:dyDescent="0.2">
      <c r="A36" s="44">
        <v>31</v>
      </c>
      <c r="B36" s="48" t="s">
        <v>59</v>
      </c>
    </row>
    <row r="37" spans="1:2" x14ac:dyDescent="0.2">
      <c r="A37" s="44">
        <v>32</v>
      </c>
      <c r="B37" s="48" t="s">
        <v>60</v>
      </c>
    </row>
    <row r="38" spans="1:2" x14ac:dyDescent="0.2">
      <c r="A38" s="44">
        <v>33</v>
      </c>
      <c r="B38" s="48" t="s">
        <v>61</v>
      </c>
    </row>
    <row r="39" spans="1:2" x14ac:dyDescent="0.2">
      <c r="A39" s="44">
        <v>34</v>
      </c>
      <c r="B39" s="48" t="s">
        <v>24</v>
      </c>
    </row>
    <row r="40" spans="1:2" x14ac:dyDescent="0.2">
      <c r="A40" s="44">
        <v>35</v>
      </c>
      <c r="B40" s="48" t="s">
        <v>62</v>
      </c>
    </row>
    <row r="41" spans="1:2" x14ac:dyDescent="0.2">
      <c r="A41" s="44">
        <v>36</v>
      </c>
      <c r="B41" s="48" t="s">
        <v>63</v>
      </c>
    </row>
    <row r="42" spans="1:2" x14ac:dyDescent="0.2">
      <c r="A42" s="44">
        <v>37</v>
      </c>
      <c r="B42" s="48" t="s">
        <v>78</v>
      </c>
    </row>
    <row r="43" spans="1:2" x14ac:dyDescent="0.2">
      <c r="A43" s="44">
        <v>38</v>
      </c>
      <c r="B43" s="48" t="s">
        <v>64</v>
      </c>
    </row>
    <row r="44" spans="1:2" x14ac:dyDescent="0.2">
      <c r="A44" s="44">
        <v>39</v>
      </c>
      <c r="B44" s="48" t="s">
        <v>25</v>
      </c>
    </row>
    <row r="45" spans="1:2" x14ac:dyDescent="0.2">
      <c r="A45" s="44">
        <v>40</v>
      </c>
      <c r="B45" s="48" t="s">
        <v>65</v>
      </c>
    </row>
    <row r="46" spans="1:2" x14ac:dyDescent="0.2">
      <c r="A46" s="44">
        <v>41</v>
      </c>
      <c r="B46" s="48" t="s">
        <v>66</v>
      </c>
    </row>
    <row r="47" spans="1:2" x14ac:dyDescent="0.2">
      <c r="A47" s="44">
        <v>42</v>
      </c>
      <c r="B47" s="48" t="s">
        <v>67</v>
      </c>
    </row>
    <row r="48" spans="1:2" x14ac:dyDescent="0.2">
      <c r="A48" s="44">
        <v>43</v>
      </c>
      <c r="B48" s="48" t="s">
        <v>26</v>
      </c>
    </row>
    <row r="49" spans="1:2" x14ac:dyDescent="0.2">
      <c r="A49" s="44">
        <v>44</v>
      </c>
      <c r="B49" s="48" t="s">
        <v>79</v>
      </c>
    </row>
    <row r="50" spans="1:2" x14ac:dyDescent="0.2">
      <c r="A50" s="44">
        <v>45</v>
      </c>
      <c r="B50" s="48" t="s">
        <v>80</v>
      </c>
    </row>
    <row r="51" spans="1:2" x14ac:dyDescent="0.2">
      <c r="A51" s="44">
        <v>46</v>
      </c>
      <c r="B51" s="48" t="s">
        <v>68</v>
      </c>
    </row>
    <row r="52" spans="1:2" x14ac:dyDescent="0.2">
      <c r="A52" s="44">
        <v>47</v>
      </c>
      <c r="B52" s="48" t="s">
        <v>27</v>
      </c>
    </row>
    <row r="53" spans="1:2" x14ac:dyDescent="0.2">
      <c r="A53" s="44">
        <v>48</v>
      </c>
      <c r="B53" s="48" t="s">
        <v>28</v>
      </c>
    </row>
    <row r="54" spans="1:2" x14ac:dyDescent="0.2">
      <c r="A54" s="44">
        <v>49</v>
      </c>
      <c r="B54" s="48" t="s">
        <v>69</v>
      </c>
    </row>
    <row r="55" spans="1:2" x14ac:dyDescent="0.2">
      <c r="A55" s="44">
        <v>50</v>
      </c>
      <c r="B55" s="48" t="s">
        <v>29</v>
      </c>
    </row>
    <row r="56" spans="1:2" x14ac:dyDescent="0.2">
      <c r="A56" s="44">
        <v>51</v>
      </c>
      <c r="B56" s="48" t="s">
        <v>81</v>
      </c>
    </row>
    <row r="57" spans="1:2" x14ac:dyDescent="0.2">
      <c r="A57" s="44">
        <v>52</v>
      </c>
      <c r="B57" s="48" t="s">
        <v>99</v>
      </c>
    </row>
    <row r="58" spans="1:2" x14ac:dyDescent="0.2">
      <c r="A58" s="44">
        <v>53</v>
      </c>
      <c r="B58" s="48" t="s">
        <v>100</v>
      </c>
    </row>
    <row r="59" spans="1:2" x14ac:dyDescent="0.2">
      <c r="A59" s="44">
        <v>54</v>
      </c>
      <c r="B59" s="48" t="s">
        <v>82</v>
      </c>
    </row>
    <row r="60" spans="1:2" x14ac:dyDescent="0.2">
      <c r="A60" s="44">
        <v>55</v>
      </c>
      <c r="B60" s="48" t="s">
        <v>83</v>
      </c>
    </row>
    <row r="61" spans="1:2" x14ac:dyDescent="0.2">
      <c r="A61" s="44">
        <v>56</v>
      </c>
      <c r="B61" s="48" t="s">
        <v>84</v>
      </c>
    </row>
    <row r="62" spans="1:2" x14ac:dyDescent="0.2">
      <c r="A62" s="44">
        <v>57</v>
      </c>
      <c r="B62" s="48" t="s">
        <v>85</v>
      </c>
    </row>
    <row r="63" spans="1:2" x14ac:dyDescent="0.2">
      <c r="A63" s="44">
        <v>58</v>
      </c>
      <c r="B63" s="48" t="s">
        <v>86</v>
      </c>
    </row>
    <row r="64" spans="1:2" x14ac:dyDescent="0.2">
      <c r="A64" s="44">
        <v>59</v>
      </c>
      <c r="B64" s="48" t="s">
        <v>87</v>
      </c>
    </row>
    <row r="65" spans="1:2" x14ac:dyDescent="0.2">
      <c r="A65" s="44">
        <v>60</v>
      </c>
      <c r="B65" s="48" t="s">
        <v>88</v>
      </c>
    </row>
    <row r="66" spans="1:2" x14ac:dyDescent="0.2">
      <c r="A66" s="44">
        <v>61</v>
      </c>
      <c r="B66" s="48" t="s">
        <v>89</v>
      </c>
    </row>
    <row r="67" spans="1:2" x14ac:dyDescent="0.2">
      <c r="A67" s="44">
        <v>62</v>
      </c>
      <c r="B67" s="48" t="s">
        <v>90</v>
      </c>
    </row>
    <row r="68" spans="1:2" x14ac:dyDescent="0.2">
      <c r="A68" s="44">
        <v>63</v>
      </c>
      <c r="B68" s="48" t="s">
        <v>91</v>
      </c>
    </row>
    <row r="69" spans="1:2" x14ac:dyDescent="0.2">
      <c r="A69" s="44">
        <v>64</v>
      </c>
      <c r="B69" s="48" t="s">
        <v>92</v>
      </c>
    </row>
    <row r="70" spans="1:2" x14ac:dyDescent="0.2">
      <c r="A70" s="44">
        <v>65</v>
      </c>
      <c r="B70" s="48" t="s">
        <v>30</v>
      </c>
    </row>
    <row r="71" spans="1:2" x14ac:dyDescent="0.2">
      <c r="A71" s="44">
        <v>66</v>
      </c>
      <c r="B71" s="48" t="s">
        <v>98</v>
      </c>
    </row>
    <row r="72" spans="1:2" x14ac:dyDescent="0.2">
      <c r="A72" s="44">
        <v>67</v>
      </c>
      <c r="B72" s="48" t="s">
        <v>93</v>
      </c>
    </row>
    <row r="73" spans="1:2" x14ac:dyDescent="0.2">
      <c r="A73" s="44">
        <v>68</v>
      </c>
      <c r="B73" s="48" t="s">
        <v>94</v>
      </c>
    </row>
    <row r="74" spans="1:2" x14ac:dyDescent="0.2">
      <c r="A74" s="44">
        <v>69</v>
      </c>
      <c r="B74" s="48" t="s">
        <v>95</v>
      </c>
    </row>
    <row r="75" spans="1:2" x14ac:dyDescent="0.2">
      <c r="A75" s="44">
        <v>70</v>
      </c>
      <c r="B75" s="48" t="s">
        <v>31</v>
      </c>
    </row>
    <row r="76" spans="1:2" x14ac:dyDescent="0.2">
      <c r="A76" s="44">
        <v>71</v>
      </c>
      <c r="B76" s="48" t="s">
        <v>70</v>
      </c>
    </row>
    <row r="77" spans="1:2" x14ac:dyDescent="0.2">
      <c r="A77" s="44">
        <v>72</v>
      </c>
      <c r="B77" s="48" t="s">
        <v>71</v>
      </c>
    </row>
    <row r="78" spans="1:2" x14ac:dyDescent="0.2">
      <c r="A78" s="44">
        <v>73</v>
      </c>
      <c r="B78" s="48" t="s">
        <v>96</v>
      </c>
    </row>
    <row r="79" spans="1:2" x14ac:dyDescent="0.2">
      <c r="A79" s="44">
        <v>74</v>
      </c>
      <c r="B79" s="48" t="s">
        <v>97</v>
      </c>
    </row>
    <row r="80" spans="1:2" x14ac:dyDescent="0.2">
      <c r="A80" s="44">
        <v>75</v>
      </c>
      <c r="B80" s="48" t="s">
        <v>32</v>
      </c>
    </row>
    <row r="81" spans="1:2" x14ac:dyDescent="0.2">
      <c r="A81" s="44">
        <v>76</v>
      </c>
      <c r="B81" s="48" t="s">
        <v>33</v>
      </c>
    </row>
    <row r="82" spans="1:2" x14ac:dyDescent="0.2">
      <c r="A82" s="44">
        <v>77</v>
      </c>
      <c r="B82" s="48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2022-12-14T13:10:51Z</dcterms:modified>
</cp:coreProperties>
</file>