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Individual/"/>
    </mc:Choice>
  </mc:AlternateContent>
  <xr:revisionPtr revIDLastSave="0" documentId="8_{B7B4A504-0199-440B-B199-146AE92BF9B1}" xr6:coauthVersionLast="47" xr6:coauthVersionMax="47" xr10:uidLastSave="{00000000-0000-0000-0000-000000000000}"/>
  <workbookProtection workbookPassword="E390" lockStructure="1"/>
  <bookViews>
    <workbookView xWindow="1170" yWindow="870" windowWidth="17625" windowHeight="1533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<sst xmlns="http://schemas.openxmlformats.org/spreadsheetml/2006/main" count="149" uniqueCount="121">
  <si>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</si>
  <si>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</si>
  <si>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</si>
  <si>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</si>
  <si>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</si>
  <si>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</si>
  <si>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</si>
  <si>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</si>
  <si>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</si>
  <si>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</si>
  <si>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</si>
  <si>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</si>
  <si>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</si>
  <si>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</si>
  <si>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</si>
  <si>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</si>
  <si>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</si>
  <si>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</si>
  <si>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</si>
  <si>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</si>
  <si>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</si>
  <si>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</si>
  <si>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</si>
  <si>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</si>
  <si>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</si>
  <si>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</si>
  <si>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</si>
  <si>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</si>
  <si>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</si>
  <si>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</si>
  <si>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</si>
  <si>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</si>
  <si>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</si>
  <si>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</si>
  <si>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</si>
  <si>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</si>
  <si>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</si>
  <si>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</si>
  <si>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</si>
  <si>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</si>
  <si>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</si>
  <si>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</si>
  <si>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</si>
  <si>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</si>
  <si>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</si>
  <si>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</si>
  <si>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</si>
  <si>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</si>
  <si>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</si>
  <si>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</si>
  <si>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</si>
  <si>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</si>
  <si>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</si>
  <si>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</si>
  <si>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</si>
  <si>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</si>
  <si>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</si>
  <si>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</si>
  <si>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</si>
  <si>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</si>
  <si>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</si>
  <si>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</si>
  <si>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</si>
  <si>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</si>
  <si>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</si>
  <si>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</si>
  <si>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</si>
  <si>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</si>
  <si>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</si>
  <si>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</si>
  <si>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</si>
  <si>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</si>
  <si>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</si>
  <si>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</si>
  <si>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</si>
  <si>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</si>
  <si>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</si>
  <si>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</si>
  <si>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</si>
  <si>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</si>
  <si>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</si>
  <si>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</si>
  <si>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</si>
  <si>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</si>
  <si>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</si>
  <si>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</si>
  <si>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</si>
  <si>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</si>
  <si>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</si>
  <si>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</si>
  <si>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</si>
  <si>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</si>
  <si>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</si>
  <si>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</si>
  <si>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</si>
  <si>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</si>
  <si>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</si>
  <si>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</si>
  <si>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</si>
  <si>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</si>
  <si>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</si>
  <si>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</si>
  <si>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</si>
  <si>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</si>
  <si>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</si>
  <si>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</si>
  <si>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</si>
  <si>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</si>
  <si>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Version 1.6</t>
  </si>
  <si>
    <t>Office of Project Management</t>
  </si>
  <si>
    <t>Stern</t>
  </si>
  <si>
    <t>Robert</t>
  </si>
  <si>
    <t>202-586-0609</t>
  </si>
  <si>
    <t>robert.stern@hq.doe.gov</t>
  </si>
  <si>
    <t>D</t>
  </si>
  <si>
    <t>I</t>
  </si>
  <si>
    <t>USA</t>
  </si>
  <si>
    <t>Integrated Program Management Division</t>
  </si>
  <si>
    <t>NV</t>
  </si>
  <si>
    <t>National Defense Industrial Association</t>
  </si>
  <si>
    <t>EIA-748, Earned Value Management Intent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</si>
</sst>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L14" sqref="L14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47" customWidth="1"/>
    <col min="19" max="20" width="22.7109375" style="47" customWidth="1"/>
    <col min="21" max="21" width="16.5703125" style="47" customWidth="1"/>
    <col min="22" max="22" width="9.140625" style="47" customWidth="1"/>
    <col min="23" max="23" width="11.85546875" style="47" hidden="1" customWidth="1"/>
    <col min="24" max="25" width="9.140625" style="47" hidden="1" customWidth="1"/>
    <col min="26" max="26" width="7.42578125" style="47" hidden="1" customWidth="1"/>
    <col min="27" max="30" width="9.140625" style="47" customWidth="1"/>
    <col min="31" max="31" width="9.140625" style="48" customWidth="1"/>
    <col min="32" max="34" width="9.140625" style="16" customWidth="1"/>
    <col min="35" max="35" width="9.140625" style="4" customWidth="1"/>
    <col min="36" max="36" width="9.140625" style="47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1" t="s">
        <v>43</v>
      </c>
      <c r="D1" s="101"/>
      <c r="E1" s="101"/>
      <c r="F1" s="101"/>
      <c r="G1" s="101"/>
      <c r="H1" s="101"/>
      <c r="I1" s="101"/>
      <c r="J1" s="39" t="s">
        <v>108</v>
      </c>
      <c r="K1" s="103" t="str">
        <f>IF(AND(K3="",J11=""),"Status:  OK","")</f>
        <v>Status:  OK</v>
      </c>
      <c r="L1" s="103"/>
      <c r="M1" s="103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7" t="s">
        <v>6</v>
      </c>
      <c r="B3" s="88"/>
      <c r="C3" s="93" t="s">
        <v>110</v>
      </c>
      <c r="D3" s="94"/>
      <c r="F3" s="30" t="s">
        <v>36</v>
      </c>
      <c r="G3" s="85" t="s">
        <v>111</v>
      </c>
      <c r="H3" s="36"/>
      <c r="I3" s="61"/>
      <c r="J3" s="32"/>
      <c r="K3" s="106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6"/>
      <c r="M3" s="106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6"/>
      <c r="L4" s="106"/>
      <c r="M4" s="106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1" t="s">
        <v>50</v>
      </c>
      <c r="B5" s="91"/>
      <c r="C5" s="83">
        <v>0</v>
      </c>
      <c r="D5" s="110" t="str">
        <f>IF(ISBLANK(C5),"Enter the number of your Organization in the cell to the left.  See the 'Org List' tab below for your Org number.",VLOOKUP(C5,'Org List'!A5:B82,2,FALSE))</f>
        <v>Office of Project Management</v>
      </c>
      <c r="E5" s="111"/>
      <c r="F5" s="111"/>
      <c r="G5" s="111"/>
      <c r="H5" s="111"/>
      <c r="I5" s="111"/>
      <c r="J5" s="111"/>
      <c r="K5" s="106"/>
      <c r="L5" s="106"/>
      <c r="M5" s="106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.75" thickBot="1" x14ac:dyDescent="0.25">
      <c r="A7" s="92" t="s">
        <v>4</v>
      </c>
      <c r="B7" s="92"/>
      <c r="C7" s="93" t="s">
        <v>112</v>
      </c>
      <c r="D7" s="94"/>
      <c r="E7" s="20"/>
      <c r="F7" s="35" t="s">
        <v>35</v>
      </c>
      <c r="G7" s="108" t="s">
        <v>113</v>
      </c>
      <c r="H7" s="109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7" t="str">
        <f>IF(OR(COUNTIF(B15:B39,"ok")=0,COUNTIF(B15:B39,"Incomplete")&gt;0),"Missing or incorrect information in data entry section","")</f>
        <v/>
      </c>
      <c r="L8" s="107"/>
      <c r="M8" s="107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25">
      <c r="A9" s="91" t="s">
        <v>47</v>
      </c>
      <c r="B9" s="91"/>
      <c r="C9" s="83" t="s">
        <v>114</v>
      </c>
      <c r="D9" s="95" t="s">
        <v>48</v>
      </c>
      <c r="E9" s="96"/>
      <c r="F9" s="97"/>
      <c r="G9" s="93"/>
      <c r="H9" s="94"/>
      <c r="I9" s="42"/>
      <c r="K9" s="107"/>
      <c r="L9" s="107"/>
      <c r="M9" s="107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7"/>
      <c r="L10" s="107"/>
      <c r="M10" s="107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1" t="s">
        <v>7</v>
      </c>
      <c r="B11" s="98"/>
      <c r="C11" s="84">
        <v>44515</v>
      </c>
      <c r="D11" s="43"/>
      <c r="E11" s="27"/>
      <c r="H11" s="86" t="s">
        <v>37</v>
      </c>
      <c r="I11" s="86"/>
      <c r="J11" s="86"/>
      <c r="K11" s="86"/>
      <c r="L11" s="60"/>
      <c r="M11" s="86" t="s">
        <v>44</v>
      </c>
      <c r="N11" s="86"/>
      <c r="O11" s="86"/>
      <c r="P11" s="86" t="s">
        <v>44</v>
      </c>
      <c r="Q11" s="86"/>
      <c r="R11" s="86"/>
      <c r="S11" s="86" t="s">
        <v>44</v>
      </c>
      <c r="T11" s="86"/>
      <c r="U11" s="86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6"/>
      <c r="I12" s="86"/>
      <c r="J12" s="86"/>
      <c r="K12" s="86"/>
      <c r="L12" s="60"/>
      <c r="M12" s="86"/>
      <c r="N12" s="86"/>
      <c r="O12" s="86"/>
      <c r="P12" s="86"/>
      <c r="Q12" s="86"/>
      <c r="R12" s="86"/>
      <c r="S12" s="86"/>
      <c r="T12" s="86"/>
      <c r="U12" s="86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99" t="s">
        <v>0</v>
      </c>
      <c r="B13" s="99" t="s">
        <v>2</v>
      </c>
      <c r="C13" s="89" t="s">
        <v>45</v>
      </c>
      <c r="D13" s="89" t="s">
        <v>42</v>
      </c>
      <c r="E13" s="89" t="s">
        <v>41</v>
      </c>
      <c r="F13" s="89" t="s">
        <v>40</v>
      </c>
      <c r="G13" s="104" t="s">
        <v>49</v>
      </c>
      <c r="H13" s="89" t="s">
        <v>46</v>
      </c>
      <c r="I13" s="86" t="s">
        <v>38</v>
      </c>
      <c r="J13" s="86"/>
      <c r="K13" s="86" t="s">
        <v>105</v>
      </c>
      <c r="L13" s="4"/>
      <c r="M13" s="102" t="s">
        <v>9</v>
      </c>
      <c r="N13" s="86" t="str">
        <f>D13&amp;" Status"</f>
        <v xml:space="preserve"> Name of Non-Government Standards Body (NGSB) Status</v>
      </c>
      <c r="O13" s="86" t="str">
        <f>E13&amp;" Status"</f>
        <v xml:space="preserve"> Country of Non-Government Standards Body (NGSB) Status</v>
      </c>
      <c r="P13" s="86" t="str">
        <f>F13&amp;" Status"</f>
        <v xml:space="preserve"> Name of Main Committee Status</v>
      </c>
      <c r="Q13" s="86" t="str">
        <f>G13&amp;" Status"</f>
        <v xml:space="preserve"> Name and/or Number of Activity (e.g., committee, sub-committee, working group, task group) Status</v>
      </c>
      <c r="R13" s="86" t="str">
        <f>H13&amp;" Status"</f>
        <v xml:space="preserve"> Voting Status:
'V' for Voting or
'NV' for Nonvoting Status</v>
      </c>
      <c r="S13" s="86" t="s">
        <v>8</v>
      </c>
      <c r="T13" s="86"/>
      <c r="U13" s="86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0"/>
      <c r="B14" s="100"/>
      <c r="C14" s="90"/>
      <c r="D14" s="90"/>
      <c r="E14" s="90"/>
      <c r="F14" s="90"/>
      <c r="G14" s="105"/>
      <c r="H14" s="90"/>
      <c r="I14" s="55" t="s">
        <v>52</v>
      </c>
      <c r="J14" s="55" t="s">
        <v>39</v>
      </c>
      <c r="K14" s="89"/>
      <c r="L14" s="21"/>
      <c r="M14" s="102"/>
      <c r="N14" s="86"/>
      <c r="O14" s="86"/>
      <c r="P14" s="86"/>
      <c r="Q14" s="86"/>
      <c r="R14" s="86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6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51.75" thickTop="1" x14ac:dyDescent="0.2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115</v>
      </c>
      <c r="D15" s="70" t="s">
        <v>119</v>
      </c>
      <c r="E15" s="70" t="s">
        <v>116</v>
      </c>
      <c r="F15" s="70" t="s">
        <v>117</v>
      </c>
      <c r="G15" s="70" t="s">
        <v>117</v>
      </c>
      <c r="H15" s="71" t="s">
        <v>118</v>
      </c>
      <c r="I15" s="71" t="s">
        <v>114</v>
      </c>
      <c r="J15" s="71"/>
      <c r="K15" s="72" t="s">
        <v>120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0" t="str">
        <f t="shared" si="0"/>
        <v/>
      </c>
      <c r="C16" s="73"/>
      <c r="D16" s="74"/>
      <c r="E16" s="74"/>
      <c r="F16" s="74"/>
      <c r="G16" s="75"/>
      <c r="H16" s="76"/>
      <c r="I16" s="76"/>
      <c r="J16" s="76"/>
      <c r="K16" s="77"/>
      <c r="L16" s="54"/>
      <c r="M16" s="59" t="str">
        <f t="shared" si="1"/>
        <v/>
      </c>
      <c r="N16" s="59" t="str">
        <f t="shared" si="2"/>
        <v/>
      </c>
      <c r="O16" s="59" t="str">
        <f t="shared" si="3"/>
        <v/>
      </c>
      <c r="P16" s="59" t="str">
        <f t="shared" si="4"/>
        <v/>
      </c>
      <c r="Q16" s="59" t="str">
        <f t="shared" si="5"/>
        <v/>
      </c>
      <c r="R16" s="59" t="str">
        <f t="shared" si="6"/>
        <v/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59" t="str">
        <f t="shared" si="7"/>
        <v/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0" t="str">
        <f t="shared" si="0"/>
        <v/>
      </c>
      <c r="C17" s="73"/>
      <c r="D17" s="74"/>
      <c r="E17" s="74"/>
      <c r="F17" s="74"/>
      <c r="G17" s="75"/>
      <c r="H17" s="76"/>
      <c r="I17" s="76"/>
      <c r="J17" s="76"/>
      <c r="K17" s="77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0" t="str">
        <f t="shared" si="0"/>
        <v/>
      </c>
      <c r="C18" s="73"/>
      <c r="D18" s="74"/>
      <c r="E18" s="74"/>
      <c r="F18" s="74"/>
      <c r="G18" s="75"/>
      <c r="H18" s="76"/>
      <c r="I18" s="76"/>
      <c r="J18" s="76"/>
      <c r="K18" s="77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0" t="str">
        <f t="shared" si="0"/>
        <v/>
      </c>
      <c r="C19" s="73"/>
      <c r="D19" s="74"/>
      <c r="E19" s="74"/>
      <c r="F19" s="74"/>
      <c r="G19" s="75"/>
      <c r="H19" s="76"/>
      <c r="I19" s="76"/>
      <c r="J19" s="76"/>
      <c r="K19" s="77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0" t="str">
        <f t="shared" si="0"/>
        <v/>
      </c>
      <c r="C20" s="73"/>
      <c r="D20" s="74"/>
      <c r="E20" s="74"/>
      <c r="F20" s="74"/>
      <c r="G20" s="75"/>
      <c r="H20" s="76"/>
      <c r="I20" s="76"/>
      <c r="J20" s="76"/>
      <c r="K20" s="77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0" t="str">
        <f t="shared" si="0"/>
        <v/>
      </c>
      <c r="C21" s="73"/>
      <c r="D21" s="74"/>
      <c r="E21" s="74"/>
      <c r="F21" s="74"/>
      <c r="G21" s="75"/>
      <c r="H21" s="76"/>
      <c r="I21" s="76"/>
      <c r="J21" s="76"/>
      <c r="K21" s="77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0" t="str">
        <f t="shared" si="0"/>
        <v/>
      </c>
      <c r="C22" s="73"/>
      <c r="D22" s="74"/>
      <c r="E22" s="74"/>
      <c r="F22" s="74"/>
      <c r="G22" s="75"/>
      <c r="H22" s="76"/>
      <c r="I22" s="76"/>
      <c r="J22" s="76"/>
      <c r="K22" s="77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0" t="str">
        <f t="shared" si="0"/>
        <v/>
      </c>
      <c r="C23" s="73"/>
      <c r="D23" s="74"/>
      <c r="E23" s="74"/>
      <c r="F23" s="74"/>
      <c r="G23" s="75"/>
      <c r="H23" s="76"/>
      <c r="I23" s="76"/>
      <c r="J23" s="76"/>
      <c r="K23" s="77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0" t="str">
        <f t="shared" si="0"/>
        <v/>
      </c>
      <c r="C24" s="73"/>
      <c r="D24" s="74"/>
      <c r="E24" s="74"/>
      <c r="F24" s="74"/>
      <c r="G24" s="75"/>
      <c r="H24" s="76"/>
      <c r="I24" s="76"/>
      <c r="J24" s="76"/>
      <c r="K24" s="77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0" t="str">
        <f t="shared" si="0"/>
        <v/>
      </c>
      <c r="C25" s="73"/>
      <c r="D25" s="74"/>
      <c r="E25" s="74"/>
      <c r="F25" s="74"/>
      <c r="G25" s="75"/>
      <c r="H25" s="76"/>
      <c r="I25" s="76"/>
      <c r="J25" s="76"/>
      <c r="K25" s="77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0" t="str">
        <f t="shared" si="0"/>
        <v/>
      </c>
      <c r="C26" s="73"/>
      <c r="D26" s="74"/>
      <c r="E26" s="74"/>
      <c r="F26" s="74"/>
      <c r="G26" s="75"/>
      <c r="H26" s="76"/>
      <c r="I26" s="76"/>
      <c r="J26" s="76"/>
      <c r="K26" s="77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0" t="str">
        <f t="shared" si="0"/>
        <v/>
      </c>
      <c r="C27" s="73"/>
      <c r="D27" s="74"/>
      <c r="E27" s="74"/>
      <c r="F27" s="74"/>
      <c r="G27" s="75"/>
      <c r="H27" s="76"/>
      <c r="I27" s="76"/>
      <c r="J27" s="76"/>
      <c r="K27" s="77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0" t="str">
        <f t="shared" si="0"/>
        <v/>
      </c>
      <c r="C28" s="73"/>
      <c r="D28" s="74"/>
      <c r="E28" s="74"/>
      <c r="F28" s="74"/>
      <c r="G28" s="75"/>
      <c r="H28" s="76"/>
      <c r="I28" s="76"/>
      <c r="J28" s="76"/>
      <c r="K28" s="77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0" t="str">
        <f t="shared" si="0"/>
        <v/>
      </c>
      <c r="C29" s="73"/>
      <c r="D29" s="74"/>
      <c r="E29" s="74"/>
      <c r="F29" s="74"/>
      <c r="G29" s="75"/>
      <c r="H29" s="76"/>
      <c r="I29" s="76"/>
      <c r="J29" s="76"/>
      <c r="K29" s="77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0" t="str">
        <f t="shared" si="0"/>
        <v/>
      </c>
      <c r="C30" s="73"/>
      <c r="D30" s="74"/>
      <c r="E30" s="74"/>
      <c r="F30" s="74"/>
      <c r="G30" s="75"/>
      <c r="H30" s="76"/>
      <c r="I30" s="76"/>
      <c r="J30" s="76"/>
      <c r="K30" s="77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0" t="str">
        <f t="shared" si="0"/>
        <v/>
      </c>
      <c r="C31" s="73"/>
      <c r="D31" s="74"/>
      <c r="E31" s="74"/>
      <c r="F31" s="74"/>
      <c r="G31" s="75"/>
      <c r="H31" s="76"/>
      <c r="I31" s="76"/>
      <c r="J31" s="76"/>
      <c r="K31" s="77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0" t="str">
        <f t="shared" si="0"/>
        <v/>
      </c>
      <c r="C32" s="73"/>
      <c r="D32" s="74"/>
      <c r="E32" s="74"/>
      <c r="F32" s="74"/>
      <c r="G32" s="75"/>
      <c r="H32" s="76"/>
      <c r="I32" s="76"/>
      <c r="J32" s="76"/>
      <c r="K32" s="77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0" t="str">
        <f t="shared" si="0"/>
        <v/>
      </c>
      <c r="C33" s="73"/>
      <c r="D33" s="74"/>
      <c r="E33" s="74"/>
      <c r="F33" s="74"/>
      <c r="G33" s="75"/>
      <c r="H33" s="76"/>
      <c r="I33" s="76"/>
      <c r="J33" s="76"/>
      <c r="K33" s="77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0" t="str">
        <f t="shared" si="0"/>
        <v/>
      </c>
      <c r="C34" s="73"/>
      <c r="D34" s="74"/>
      <c r="E34" s="74"/>
      <c r="F34" s="74"/>
      <c r="G34" s="75"/>
      <c r="H34" s="76"/>
      <c r="I34" s="76"/>
      <c r="J34" s="76"/>
      <c r="K34" s="77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0" t="str">
        <f t="shared" si="0"/>
        <v/>
      </c>
      <c r="C35" s="73"/>
      <c r="D35" s="74"/>
      <c r="E35" s="74"/>
      <c r="F35" s="74"/>
      <c r="G35" s="75"/>
      <c r="H35" s="76"/>
      <c r="I35" s="76"/>
      <c r="J35" s="76"/>
      <c r="K35" s="77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0" t="str">
        <f t="shared" si="0"/>
        <v/>
      </c>
      <c r="C36" s="73"/>
      <c r="D36" s="74"/>
      <c r="E36" s="74"/>
      <c r="F36" s="74"/>
      <c r="G36" s="75"/>
      <c r="H36" s="76"/>
      <c r="I36" s="76"/>
      <c r="J36" s="76"/>
      <c r="K36" s="77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0" t="str">
        <f t="shared" si="0"/>
        <v/>
      </c>
      <c r="C37" s="73"/>
      <c r="D37" s="74"/>
      <c r="E37" s="74"/>
      <c r="F37" s="74"/>
      <c r="G37" s="75"/>
      <c r="H37" s="76"/>
      <c r="I37" s="76"/>
      <c r="J37" s="76"/>
      <c r="K37" s="77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0" t="str">
        <f t="shared" si="0"/>
        <v/>
      </c>
      <c r="C38" s="73"/>
      <c r="D38" s="74"/>
      <c r="E38" s="74"/>
      <c r="F38" s="74"/>
      <c r="G38" s="75"/>
      <c r="H38" s="76"/>
      <c r="I38" s="76"/>
      <c r="J38" s="76"/>
      <c r="K38" s="77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0" t="str">
        <f t="shared" si="0"/>
        <v/>
      </c>
      <c r="C39" s="78"/>
      <c r="D39" s="79"/>
      <c r="E39" s="79"/>
      <c r="F39" s="79"/>
      <c r="G39" s="80"/>
      <c r="H39" s="81"/>
      <c r="I39" s="81"/>
      <c r="J39" s="81"/>
      <c r="K39" s="82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tKVFAuWiuaesfpZTl/3MJgEgJJssd+cD91M75FzUD4TEXzyT8g8SvxmByRmOuk6sOsVQ7PirUthNJGB+lktqhw==" saltValue="exhzF9NavU+QF7/dt2r70A==" spinCount="10000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41" t="s">
        <v>51</v>
      </c>
    </row>
    <row r="3" spans="1:3" x14ac:dyDescent="0.2">
      <c r="A3" s="62" t="s">
        <v>80</v>
      </c>
    </row>
    <row r="4" spans="1:3" ht="13.5" thickBot="1" x14ac:dyDescent="0.25"/>
    <row r="5" spans="1:3" ht="13.5" thickBot="1" x14ac:dyDescent="0.25">
      <c r="A5" s="63">
        <v>0</v>
      </c>
      <c r="B5" s="65" t="s">
        <v>109</v>
      </c>
      <c r="C5" s="64" t="s">
        <v>81</v>
      </c>
    </row>
    <row r="6" spans="1:3" x14ac:dyDescent="0.2">
      <c r="A6" s="63">
        <v>1</v>
      </c>
      <c r="B6" s="68" t="s">
        <v>53</v>
      </c>
    </row>
    <row r="7" spans="1:3" x14ac:dyDescent="0.2">
      <c r="A7" s="63">
        <v>2</v>
      </c>
      <c r="B7" s="66" t="s">
        <v>10</v>
      </c>
    </row>
    <row r="8" spans="1:3" x14ac:dyDescent="0.2">
      <c r="A8" s="63">
        <v>3</v>
      </c>
      <c r="B8" s="66" t="s">
        <v>54</v>
      </c>
    </row>
    <row r="9" spans="1:3" x14ac:dyDescent="0.2">
      <c r="A9" s="63">
        <v>4</v>
      </c>
      <c r="B9" s="66" t="s">
        <v>82</v>
      </c>
    </row>
    <row r="10" spans="1:3" x14ac:dyDescent="0.2">
      <c r="A10" s="63">
        <v>5</v>
      </c>
      <c r="B10" s="66" t="s">
        <v>55</v>
      </c>
    </row>
    <row r="11" spans="1:3" x14ac:dyDescent="0.2">
      <c r="A11" s="63">
        <v>6</v>
      </c>
      <c r="B11" s="66" t="s">
        <v>11</v>
      </c>
    </row>
    <row r="12" spans="1:3" x14ac:dyDescent="0.2">
      <c r="A12" s="63">
        <v>7</v>
      </c>
      <c r="B12" s="66" t="s">
        <v>56</v>
      </c>
    </row>
    <row r="13" spans="1:3" x14ac:dyDescent="0.2">
      <c r="A13" s="63">
        <v>8</v>
      </c>
      <c r="B13" s="66" t="s">
        <v>12</v>
      </c>
    </row>
    <row r="14" spans="1:3" x14ac:dyDescent="0.2">
      <c r="A14" s="63">
        <v>9</v>
      </c>
      <c r="B14" s="66" t="s">
        <v>57</v>
      </c>
    </row>
    <row r="15" spans="1:3" x14ac:dyDescent="0.2">
      <c r="A15" s="63">
        <v>10</v>
      </c>
      <c r="B15" s="66" t="s">
        <v>58</v>
      </c>
    </row>
    <row r="16" spans="1:3" x14ac:dyDescent="0.2">
      <c r="A16" s="63">
        <v>11</v>
      </c>
      <c r="B16" s="67" t="s">
        <v>59</v>
      </c>
    </row>
    <row r="17" spans="1:2" x14ac:dyDescent="0.2">
      <c r="A17" s="63">
        <v>12</v>
      </c>
      <c r="B17" s="66" t="s">
        <v>60</v>
      </c>
    </row>
    <row r="18" spans="1:2" x14ac:dyDescent="0.2">
      <c r="A18" s="63">
        <v>13</v>
      </c>
      <c r="B18" s="66" t="s">
        <v>13</v>
      </c>
    </row>
    <row r="19" spans="1:2" x14ac:dyDescent="0.2">
      <c r="A19" s="63">
        <v>14</v>
      </c>
      <c r="B19" s="66" t="s">
        <v>14</v>
      </c>
    </row>
    <row r="20" spans="1:2" x14ac:dyDescent="0.2">
      <c r="A20" s="63">
        <v>15</v>
      </c>
      <c r="B20" s="66" t="s">
        <v>15</v>
      </c>
    </row>
    <row r="21" spans="1:2" x14ac:dyDescent="0.2">
      <c r="A21" s="63">
        <v>16</v>
      </c>
      <c r="B21" s="66" t="s">
        <v>16</v>
      </c>
    </row>
    <row r="22" spans="1:2" x14ac:dyDescent="0.2">
      <c r="A22" s="63">
        <v>17</v>
      </c>
      <c r="B22" s="66" t="s">
        <v>17</v>
      </c>
    </row>
    <row r="23" spans="1:2" x14ac:dyDescent="0.2">
      <c r="A23" s="63">
        <v>18</v>
      </c>
      <c r="B23" s="66" t="s">
        <v>18</v>
      </c>
    </row>
    <row r="24" spans="1:2" x14ac:dyDescent="0.2">
      <c r="A24" s="63">
        <v>19</v>
      </c>
      <c r="B24" s="66" t="s">
        <v>19</v>
      </c>
    </row>
    <row r="25" spans="1:2" x14ac:dyDescent="0.2">
      <c r="A25" s="63">
        <v>20</v>
      </c>
      <c r="B25" s="66" t="s">
        <v>20</v>
      </c>
    </row>
    <row r="26" spans="1:2" x14ac:dyDescent="0.2">
      <c r="A26" s="63">
        <v>21</v>
      </c>
      <c r="B26" s="66" t="s">
        <v>61</v>
      </c>
    </row>
    <row r="27" spans="1:2" x14ac:dyDescent="0.2">
      <c r="A27" s="63">
        <v>22</v>
      </c>
      <c r="B27" s="66" t="s">
        <v>62</v>
      </c>
    </row>
    <row r="28" spans="1:2" x14ac:dyDescent="0.2">
      <c r="A28" s="63">
        <v>23</v>
      </c>
      <c r="B28" s="66" t="s">
        <v>63</v>
      </c>
    </row>
    <row r="29" spans="1:2" x14ac:dyDescent="0.2">
      <c r="A29" s="63">
        <v>24</v>
      </c>
      <c r="B29" s="66" t="s">
        <v>21</v>
      </c>
    </row>
    <row r="30" spans="1:2" x14ac:dyDescent="0.2">
      <c r="A30" s="63">
        <v>25</v>
      </c>
      <c r="B30" s="66" t="s">
        <v>22</v>
      </c>
    </row>
    <row r="31" spans="1:2" x14ac:dyDescent="0.2">
      <c r="A31" s="63">
        <v>26</v>
      </c>
      <c r="B31" s="66" t="s">
        <v>23</v>
      </c>
    </row>
    <row r="32" spans="1:2" x14ac:dyDescent="0.2">
      <c r="A32" s="63">
        <v>27</v>
      </c>
      <c r="B32" s="66" t="s">
        <v>64</v>
      </c>
    </row>
    <row r="33" spans="1:2" x14ac:dyDescent="0.2">
      <c r="A33" s="63">
        <v>28</v>
      </c>
      <c r="B33" s="66" t="s">
        <v>24</v>
      </c>
    </row>
    <row r="34" spans="1:2" x14ac:dyDescent="0.2">
      <c r="A34" s="63">
        <v>29</v>
      </c>
      <c r="B34" s="66" t="s">
        <v>65</v>
      </c>
    </row>
    <row r="35" spans="1:2" x14ac:dyDescent="0.2">
      <c r="A35" s="63">
        <v>30</v>
      </c>
      <c r="B35" s="67" t="s">
        <v>83</v>
      </c>
    </row>
    <row r="36" spans="1:2" x14ac:dyDescent="0.2">
      <c r="A36" s="63">
        <v>31</v>
      </c>
      <c r="B36" s="67" t="s">
        <v>66</v>
      </c>
    </row>
    <row r="37" spans="1:2" x14ac:dyDescent="0.2">
      <c r="A37" s="63">
        <v>32</v>
      </c>
      <c r="B37" s="66" t="s">
        <v>67</v>
      </c>
    </row>
    <row r="38" spans="1:2" x14ac:dyDescent="0.2">
      <c r="A38" s="63">
        <v>33</v>
      </c>
      <c r="B38" s="66" t="s">
        <v>68</v>
      </c>
    </row>
    <row r="39" spans="1:2" x14ac:dyDescent="0.2">
      <c r="A39" s="63">
        <v>34</v>
      </c>
      <c r="B39" s="66" t="s">
        <v>25</v>
      </c>
    </row>
    <row r="40" spans="1:2" x14ac:dyDescent="0.2">
      <c r="A40" s="63">
        <v>35</v>
      </c>
      <c r="B40" s="66" t="s">
        <v>69</v>
      </c>
    </row>
    <row r="41" spans="1:2" x14ac:dyDescent="0.2">
      <c r="A41" s="63">
        <v>36</v>
      </c>
      <c r="B41" s="66" t="s">
        <v>70</v>
      </c>
    </row>
    <row r="42" spans="1:2" x14ac:dyDescent="0.2">
      <c r="A42" s="63">
        <v>37</v>
      </c>
      <c r="B42" s="66" t="s">
        <v>84</v>
      </c>
    </row>
    <row r="43" spans="1:2" x14ac:dyDescent="0.2">
      <c r="A43" s="63">
        <v>38</v>
      </c>
      <c r="B43" s="66" t="s">
        <v>71</v>
      </c>
    </row>
    <row r="44" spans="1:2" x14ac:dyDescent="0.2">
      <c r="A44" s="63">
        <v>39</v>
      </c>
      <c r="B44" s="66" t="s">
        <v>26</v>
      </c>
    </row>
    <row r="45" spans="1:2" x14ac:dyDescent="0.2">
      <c r="A45" s="63">
        <v>40</v>
      </c>
      <c r="B45" s="66" t="s">
        <v>72</v>
      </c>
    </row>
    <row r="46" spans="1:2" x14ac:dyDescent="0.2">
      <c r="A46" s="63">
        <v>41</v>
      </c>
      <c r="B46" s="66" t="s">
        <v>73</v>
      </c>
    </row>
    <row r="47" spans="1:2" x14ac:dyDescent="0.2">
      <c r="A47" s="63">
        <v>42</v>
      </c>
      <c r="B47" s="66" t="s">
        <v>74</v>
      </c>
    </row>
    <row r="48" spans="1:2" x14ac:dyDescent="0.2">
      <c r="A48" s="63">
        <v>43</v>
      </c>
      <c r="B48" s="66" t="s">
        <v>27</v>
      </c>
    </row>
    <row r="49" spans="1:2" x14ac:dyDescent="0.2">
      <c r="A49" s="63">
        <v>44</v>
      </c>
      <c r="B49" s="67" t="s">
        <v>85</v>
      </c>
    </row>
    <row r="50" spans="1:2" x14ac:dyDescent="0.2">
      <c r="A50" s="63">
        <v>45</v>
      </c>
      <c r="B50" s="66" t="s">
        <v>86</v>
      </c>
    </row>
    <row r="51" spans="1:2" x14ac:dyDescent="0.2">
      <c r="A51" s="63">
        <v>46</v>
      </c>
      <c r="B51" s="66" t="s">
        <v>75</v>
      </c>
    </row>
    <row r="52" spans="1:2" x14ac:dyDescent="0.2">
      <c r="A52" s="63">
        <v>47</v>
      </c>
      <c r="B52" s="66" t="s">
        <v>28</v>
      </c>
    </row>
    <row r="53" spans="1:2" x14ac:dyDescent="0.2">
      <c r="A53" s="63">
        <v>48</v>
      </c>
      <c r="B53" s="66" t="s">
        <v>29</v>
      </c>
    </row>
    <row r="54" spans="1:2" x14ac:dyDescent="0.2">
      <c r="A54" s="63">
        <v>49</v>
      </c>
      <c r="B54" s="66" t="s">
        <v>76</v>
      </c>
    </row>
    <row r="55" spans="1:2" x14ac:dyDescent="0.2">
      <c r="A55" s="63">
        <v>50</v>
      </c>
      <c r="B55" s="66" t="s">
        <v>30</v>
      </c>
    </row>
    <row r="56" spans="1:2" x14ac:dyDescent="0.2">
      <c r="A56" s="63">
        <v>51</v>
      </c>
      <c r="B56" s="66" t="s">
        <v>87</v>
      </c>
    </row>
    <row r="57" spans="1:2" x14ac:dyDescent="0.2">
      <c r="A57" s="63">
        <v>52</v>
      </c>
      <c r="B57" s="66" t="s">
        <v>106</v>
      </c>
    </row>
    <row r="58" spans="1:2" x14ac:dyDescent="0.2">
      <c r="A58" s="63">
        <v>53</v>
      </c>
      <c r="B58" s="66" t="s">
        <v>107</v>
      </c>
    </row>
    <row r="59" spans="1:2" x14ac:dyDescent="0.2">
      <c r="A59" s="63">
        <v>54</v>
      </c>
      <c r="B59" s="66" t="s">
        <v>88</v>
      </c>
    </row>
    <row r="60" spans="1:2" x14ac:dyDescent="0.2">
      <c r="A60" s="63">
        <v>55</v>
      </c>
      <c r="B60" s="66" t="s">
        <v>89</v>
      </c>
    </row>
    <row r="61" spans="1:2" x14ac:dyDescent="0.2">
      <c r="A61" s="63">
        <v>56</v>
      </c>
      <c r="B61" s="66" t="s">
        <v>90</v>
      </c>
    </row>
    <row r="62" spans="1:2" x14ac:dyDescent="0.2">
      <c r="A62" s="63">
        <v>57</v>
      </c>
      <c r="B62" s="66" t="s">
        <v>91</v>
      </c>
    </row>
    <row r="63" spans="1:2" x14ac:dyDescent="0.2">
      <c r="A63" s="63">
        <v>58</v>
      </c>
      <c r="B63" s="66" t="s">
        <v>92</v>
      </c>
    </row>
    <row r="64" spans="1:2" x14ac:dyDescent="0.2">
      <c r="A64" s="63">
        <v>59</v>
      </c>
      <c r="B64" s="66" t="s">
        <v>93</v>
      </c>
    </row>
    <row r="65" spans="1:2" x14ac:dyDescent="0.2">
      <c r="A65" s="63">
        <v>60</v>
      </c>
      <c r="B65" s="66" t="s">
        <v>94</v>
      </c>
    </row>
    <row r="66" spans="1:2" x14ac:dyDescent="0.2">
      <c r="A66" s="63">
        <v>61</v>
      </c>
      <c r="B66" s="66" t="s">
        <v>95</v>
      </c>
    </row>
    <row r="67" spans="1:2" x14ac:dyDescent="0.2">
      <c r="A67" s="63">
        <v>62</v>
      </c>
      <c r="B67" s="66" t="s">
        <v>96</v>
      </c>
    </row>
    <row r="68" spans="1:2" x14ac:dyDescent="0.2">
      <c r="A68" s="63">
        <v>63</v>
      </c>
      <c r="B68" s="66" t="s">
        <v>97</v>
      </c>
    </row>
    <row r="69" spans="1:2" x14ac:dyDescent="0.2">
      <c r="A69" s="63">
        <v>64</v>
      </c>
      <c r="B69" s="66" t="s">
        <v>98</v>
      </c>
    </row>
    <row r="70" spans="1:2" x14ac:dyDescent="0.2">
      <c r="A70" s="63">
        <v>65</v>
      </c>
      <c r="B70" s="66" t="s">
        <v>31</v>
      </c>
    </row>
    <row r="71" spans="1:2" x14ac:dyDescent="0.2">
      <c r="A71" s="63">
        <v>66</v>
      </c>
      <c r="B71" s="66" t="s">
        <v>104</v>
      </c>
    </row>
    <row r="72" spans="1:2" x14ac:dyDescent="0.2">
      <c r="A72" s="63">
        <v>67</v>
      </c>
      <c r="B72" s="66" t="s">
        <v>99</v>
      </c>
    </row>
    <row r="73" spans="1:2" x14ac:dyDescent="0.2">
      <c r="A73" s="63">
        <v>68</v>
      </c>
      <c r="B73" s="66" t="s">
        <v>100</v>
      </c>
    </row>
    <row r="74" spans="1:2" x14ac:dyDescent="0.2">
      <c r="A74" s="63">
        <v>69</v>
      </c>
      <c r="B74" s="66" t="s">
        <v>101</v>
      </c>
    </row>
    <row r="75" spans="1:2" x14ac:dyDescent="0.2">
      <c r="A75" s="63">
        <v>70</v>
      </c>
      <c r="B75" s="66" t="s">
        <v>32</v>
      </c>
    </row>
    <row r="76" spans="1:2" x14ac:dyDescent="0.2">
      <c r="A76" s="63">
        <v>71</v>
      </c>
      <c r="B76" s="66" t="s">
        <v>77</v>
      </c>
    </row>
    <row r="77" spans="1:2" x14ac:dyDescent="0.2">
      <c r="A77" s="63">
        <v>72</v>
      </c>
      <c r="B77" s="66" t="s">
        <v>78</v>
      </c>
    </row>
    <row r="78" spans="1:2" x14ac:dyDescent="0.2">
      <c r="A78" s="63">
        <v>73</v>
      </c>
      <c r="B78" s="66" t="s">
        <v>102</v>
      </c>
    </row>
    <row r="79" spans="1:2" x14ac:dyDescent="0.2">
      <c r="A79" s="63">
        <v>74</v>
      </c>
      <c r="B79" s="66" t="s">
        <v>103</v>
      </c>
    </row>
    <row r="80" spans="1:2" x14ac:dyDescent="0.2">
      <c r="A80" s="63">
        <v>75</v>
      </c>
      <c r="B80" s="66" t="s">
        <v>33</v>
      </c>
    </row>
    <row r="81" spans="1:2" x14ac:dyDescent="0.2">
      <c r="A81" s="63">
        <v>76</v>
      </c>
      <c r="B81" s="66" t="s">
        <v>34</v>
      </c>
    </row>
    <row r="82" spans="1:2" x14ac:dyDescent="0.2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2021-11-17T19:43:34Z</dcterms:modified>
</cp:coreProperties>
</file>