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Individual/"/>
    </mc:Choice>
  </mc:AlternateContent>
  <xr:revisionPtr revIDLastSave="0" documentId="8_{3FC85A00-DB58-4F8D-BDBB-5408507F0144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<sst xmlns="http://schemas.openxmlformats.org/spreadsheetml/2006/main" count="154" uniqueCount="123">
  <si>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</si>
  <si>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</si>
  <si>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</si>
  <si>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</si>
  <si>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</si>
  <si>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</si>
  <si>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</si>
  <si>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</si>
  <si>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</si>
  <si>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</si>
  <si>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</si>
  <si>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</si>
  <si>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</si>
  <si>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</si>
  <si>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</si>
  <si>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</si>
  <si>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</si>
  <si>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</si>
  <si>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</si>
  <si>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</si>
  <si>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</si>
  <si>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</si>
  <si>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</si>
  <si>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</si>
  <si>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</si>
  <si>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</si>
  <si>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</si>
  <si>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</si>
  <si>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</si>
  <si>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</si>
  <si>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</si>
  <si>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</si>
  <si>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</si>
  <si>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</si>
  <si>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</si>
  <si>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</si>
  <si>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</si>
  <si>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</si>
  <si>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</si>
  <si>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</si>
  <si>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</si>
  <si>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</si>
  <si>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</si>
  <si>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</si>
  <si>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</si>
  <si>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</si>
  <si>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</si>
  <si>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</si>
  <si>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</si>
  <si>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</si>
  <si>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</si>
  <si>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</si>
  <si>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</si>
  <si>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</si>
  <si>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</si>
  <si>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</si>
  <si>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</si>
  <si>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</si>
  <si>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</si>
  <si>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</si>
  <si>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</si>
  <si>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</si>
  <si>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</si>
  <si>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</si>
  <si>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</si>
  <si>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</si>
  <si>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</si>
  <si>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</si>
  <si>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</si>
  <si>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</si>
  <si>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</si>
  <si>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</si>
  <si>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</si>
  <si>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</si>
  <si>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</si>
  <si>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</si>
  <si>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</si>
  <si>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</si>
  <si>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</si>
  <si>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</si>
  <si>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</si>
  <si>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</si>
  <si>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</si>
  <si>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</si>
  <si>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</si>
  <si>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</si>
  <si>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</si>
  <si>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</si>
  <si>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</si>
  <si>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</si>
  <si>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</si>
  <si>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</si>
  <si>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</si>
  <si>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</si>
  <si>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</si>
  <si>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</si>
  <si>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</si>
  <si>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</si>
  <si>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</si>
  <si>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</si>
  <si>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</si>
  <si>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</si>
  <si>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</si>
  <si>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</si>
  <si>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</si>
  <si>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</si>
  <si>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</si>
  <si>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</si>
  <si>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</si>
  <si>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Bunde</t>
  </si>
  <si>
    <t>Kermit</t>
  </si>
  <si>
    <t>208-526-5188</t>
  </si>
  <si>
    <t>bundeka@id.doe.gov</t>
  </si>
  <si>
    <t>D</t>
  </si>
  <si>
    <t>R</t>
  </si>
  <si>
    <t>American Nuclear Society</t>
  </si>
  <si>
    <t>USA</t>
  </si>
  <si>
    <t xml:space="preserve">Criticality Safety </t>
  </si>
  <si>
    <t>v</t>
  </si>
  <si>
    <t>8.7 working group</t>
  </si>
  <si>
    <t>Safety of Fission Material in Storage Arrays</t>
  </si>
  <si>
    <t>8.12 working group</t>
  </si>
  <si>
    <t>Safety of Mixed Oxide Fuels outside of Reactors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</si>
</sst>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K16" sqref="K16"/>
    </sheetView>
  </sheetViews>
  <sheetFormatPr defaultColWidth="9.109375" defaultRowHeight="13.2" x14ac:dyDescent="0.25"/>
  <cols>
    <col min="1" max="1" width="15.77734375" style="1" customWidth="1"/>
    <col min="2" max="2" width="18.77734375" style="1" customWidth="1"/>
    <col min="3" max="3" width="21.109375" style="1" customWidth="1"/>
    <col min="4" max="5" width="15.77734375" style="1" customWidth="1"/>
    <col min="6" max="6" width="15.77734375" style="2" customWidth="1"/>
    <col min="7" max="7" width="18.77734375" style="2" customWidth="1"/>
    <col min="8" max="8" width="15.77734375" style="2" customWidth="1"/>
    <col min="9" max="9" width="18.109375" style="2" customWidth="1"/>
    <col min="10" max="10" width="17.77734375" style="2" customWidth="1"/>
    <col min="11" max="11" width="33.5546875" style="2" customWidth="1"/>
    <col min="12" max="12" width="15.77734375" style="2" customWidth="1"/>
    <col min="13" max="13" width="19" style="2" customWidth="1"/>
    <col min="14" max="16" width="15.77734375" style="2" customWidth="1"/>
    <col min="17" max="17" width="18.77734375" style="2" customWidth="1"/>
    <col min="18" max="18" width="17.77734375" style="47" customWidth="1"/>
    <col min="19" max="20" width="22.7773437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>
        <v>23</v>
      </c>
      <c r="D5" s="111" t="str">
        <f>IF(ISBLANK(C5),"Enter the number of your Organization in the cell to the left.  See the 'Org List' tab below for your Org number.",VLOOKUP(C5,'Org List'!A5:B82,2,FALSE))</f>
        <v>DOE-Idaho National Laboratory-NE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>Missing or incorrect information in data entry section</v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 t="s">
        <v>113</v>
      </c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>
        <v>44068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7.6" thickTop="1" thickBot="1" x14ac:dyDescent="0.3">
      <c r="A15" s="12">
        <v>1</v>
      </c>
      <c r="B15" s="40" t="str">
        <f t="shared" ref="B15:B39" si="0">IF(COUNTIF(M15:U15,"")=No_of_Columns,"",IF(COUNTIF(M15:U15,"ok")=No_of_Columns,"ok","Incomplete"))</f>
        <v>Incomplete</v>
      </c>
      <c r="C15" s="69" t="s">
        <v>114</v>
      </c>
      <c r="D15" s="70" t="s">
        <v>115</v>
      </c>
      <c r="E15" s="70" t="s">
        <v>116</v>
      </c>
      <c r="F15" s="70" t="s">
        <v>117</v>
      </c>
      <c r="G15" s="71" t="s">
        <v>119</v>
      </c>
      <c r="H15" s="72" t="s">
        <v>118</v>
      </c>
      <c r="I15" s="72"/>
      <c r="J15" s="72"/>
      <c r="K15" s="73" t="s">
        <v>120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Empty cell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Empty cell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7" thickTop="1" x14ac:dyDescent="0.25">
      <c r="A16" s="12">
        <v>2</v>
      </c>
      <c r="B16" s="40" t="str">
        <f t="shared" si="0"/>
        <v>Incomplete</v>
      </c>
      <c r="C16" s="74" t="s">
        <v>114</v>
      </c>
      <c r="D16" s="70" t="s">
        <v>115</v>
      </c>
      <c r="E16" s="70" t="s">
        <v>116</v>
      </c>
      <c r="F16" s="70" t="s">
        <v>117</v>
      </c>
      <c r="G16" s="76" t="s">
        <v>121</v>
      </c>
      <c r="H16" s="77" t="s">
        <v>118</v>
      </c>
      <c r="I16" s="77"/>
      <c r="J16" s="77"/>
      <c r="K16" s="78" t="s">
        <v>122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Empty cell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Empty cell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2020-11-25T17:08:10Z</dcterms:modified>
</cp:coreProperties>
</file>