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08D22D22-2239-4524-B8E8-1DADEFF6FBC4}" xr6:coauthVersionLast="45" xr6:coauthVersionMax="45" xr10:uidLastSave="{00000000-0000-0000-0000-000000000000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<sst xmlns="http://schemas.openxmlformats.org/spreadsheetml/2006/main" count="164" uniqueCount="127">
  <si>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</si>
  <si>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</si>
  <si>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</si>
  <si>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</si>
  <si>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</si>
  <si>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</si>
  <si>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</si>
  <si>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</si>
  <si>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</si>
  <si>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</si>
  <si>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</si>
  <si>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</si>
  <si>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</si>
  <si>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</si>
  <si>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</si>
  <si>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</si>
  <si>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</si>
  <si>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</si>
  <si>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</si>
  <si>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</si>
  <si>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</si>
  <si>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</si>
  <si>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</si>
  <si>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</si>
  <si>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</si>
  <si>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</si>
  <si>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</si>
  <si>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</si>
  <si>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</si>
  <si>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</si>
  <si>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</si>
  <si>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</si>
  <si>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</si>
  <si>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</si>
  <si>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</si>
  <si>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</si>
  <si>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</si>
  <si>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</si>
  <si>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</si>
  <si>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</si>
  <si>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</si>
  <si>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</si>
  <si>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</si>
  <si>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</si>
  <si>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</si>
  <si>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</si>
  <si>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</si>
  <si>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</si>
  <si>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</si>
  <si>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</si>
  <si>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</si>
  <si>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</si>
  <si>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</si>
  <si>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</si>
  <si>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</si>
  <si>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</si>
  <si>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</si>
  <si>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</si>
  <si>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</si>
  <si>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</si>
  <si>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</si>
  <si>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</si>
  <si>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</si>
  <si>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</si>
  <si>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</si>
  <si>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</si>
  <si>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</si>
  <si>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</si>
  <si>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</si>
  <si>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</si>
  <si>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</si>
  <si>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</si>
  <si>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</si>
  <si>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</si>
  <si>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</si>
  <si>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</si>
  <si>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</si>
  <si>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</si>
  <si>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</si>
  <si>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</si>
  <si>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</si>
  <si>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</si>
  <si>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</si>
  <si>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</si>
  <si>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</si>
  <si>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</si>
  <si>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</si>
  <si>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</si>
  <si>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</si>
  <si>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</si>
  <si>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</si>
  <si>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</si>
  <si>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</si>
  <si>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</si>
  <si>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</si>
  <si>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</si>
  <si>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</si>
  <si>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</si>
  <si>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</si>
  <si>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</si>
  <si>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</si>
  <si>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</si>
  <si>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</si>
  <si>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</si>
  <si>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</si>
  <si>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</si>
  <si>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</si>
  <si>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</si>
  <si>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</si>
  <si>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Preston</t>
  </si>
  <si>
    <t>Lynne</t>
  </si>
  <si>
    <t>301-903-2627</t>
  </si>
  <si>
    <t>lynne.preston@hq.doe.gov</t>
  </si>
  <si>
    <t>D</t>
  </si>
  <si>
    <t>R</t>
  </si>
  <si>
    <t>Institute of Nuclear Material Management Accredited Standards Committee N15, Methods of Nuclear Material Control</t>
  </si>
  <si>
    <t>USA</t>
  </si>
  <si>
    <t>N15 Vice Chair</t>
  </si>
  <si>
    <t>V</t>
  </si>
  <si>
    <t>INMM ASC N15</t>
  </si>
  <si>
    <t>ANSI N15.1 Nuclear Material Control – Classification of Unirradiated Uranium Scrap
ANSI N15.8 Nuclear Material Control – Special Nuclear Material Control and Accounting Systems for Nuclear Power Plants 
ANSI N15.10 Nuclear Material Control – Classification of Unirradiated Plutonium Scrap
ANSI N15.18 Nuclear Material Control – Mass Calibration Techniques
ANSI N15.19 Nuclear Material Control – Tank Calibration and Volume Determination for Nuclear Material Accountancy
ANSI N15.28 Nuclear Material Control – Guide for Qualification and Certification of Safeguards and Security Personnel
ANSI N15.36 Nuclear Material Control – Measurement Control Program – Nondestructive Assay Measurement Control and Assurance
ANSI N15.41 Nuclear Material Control – General Principles for Measurement Control Programs 
ANSI N15.51 Nuclear Material Control – Measurement Control Program – Nuclear Material Analytical Chemistry Laboratory 
ANSI N15.54 Nuclear Material Control – Measurement Control Program – Radiometric Calorimeters 
ANSI N15.56-2014 Nuclear Material Control – Nondestructive Assay Measurements of Nuclear Material Holdup: General Provisions</t>
  </si>
  <si>
    <t>ANSI N15.51 Writing Team</t>
  </si>
  <si>
    <t>NV</t>
  </si>
  <si>
    <t>Nuclear Material Control – Analytical Chemistry Laboratory Measurement Control</t>
  </si>
  <si>
    <t>Writing Team Member</t>
  </si>
  <si>
    <t>ANSI N15.41 Writing Team</t>
  </si>
  <si>
    <t>Nuclear Material Control – General Principles for Measurement Control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</si>
</sst>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zoomScaleNormal="75" workbookViewId="0">
      <pane xSplit="2" ySplit="14" topLeftCell="F17" activePane="bottomRight" state="frozen"/>
      <selection pane="topRight" activeCell="C1" sqref="C1"/>
      <selection pane="bottomLeft" activeCell="A11" sqref="A11"/>
      <selection pane="bottomRight" activeCell="G15" sqref="G15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106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88" t="s">
        <v>6</v>
      </c>
      <c r="B3" s="89"/>
      <c r="C3" s="94" t="s">
        <v>109</v>
      </c>
      <c r="D3" s="95"/>
      <c r="F3" s="30" t="s">
        <v>36</v>
      </c>
      <c r="G3" s="86" t="s">
        <v>110</v>
      </c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92" t="s">
        <v>50</v>
      </c>
      <c r="B5" s="92"/>
      <c r="C5" s="84">
        <v>6</v>
      </c>
      <c r="D5" s="111" t="str">
        <f>IF(ISBLANK(C5),"Enter the number of your Organization in the cell to the left.  See the 'Org List' tab below for your Org number.",VLOOKUP(C5,'Org List'!A5:B82,2,FALSE))</f>
        <v>DOE-AU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93" t="s">
        <v>4</v>
      </c>
      <c r="B7" s="93"/>
      <c r="C7" s="94" t="s">
        <v>111</v>
      </c>
      <c r="D7" s="95"/>
      <c r="E7" s="20"/>
      <c r="F7" s="35" t="s">
        <v>35</v>
      </c>
      <c r="G7" s="109" t="s">
        <v>112</v>
      </c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92" t="s">
        <v>47</v>
      </c>
      <c r="B9" s="92"/>
      <c r="C9" s="84" t="s">
        <v>113</v>
      </c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92" t="s">
        <v>7</v>
      </c>
      <c r="B11" s="99"/>
      <c r="C11" s="85">
        <v>44118</v>
      </c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409.6" thickTop="1" x14ac:dyDescent="0.25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115</v>
      </c>
      <c r="G15" s="71" t="s">
        <v>117</v>
      </c>
      <c r="H15" s="72" t="s">
        <v>118</v>
      </c>
      <c r="I15" s="72"/>
      <c r="J15" s="72" t="s">
        <v>119</v>
      </c>
      <c r="K15" s="73" t="s">
        <v>120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118.8" x14ac:dyDescent="0.25">
      <c r="A16" s="12">
        <v>2</v>
      </c>
      <c r="B16" s="40" t="str">
        <f t="shared" si="0"/>
        <v>ok</v>
      </c>
      <c r="C16" s="74" t="s">
        <v>114</v>
      </c>
      <c r="D16" s="75" t="s">
        <v>115</v>
      </c>
      <c r="E16" s="75" t="s">
        <v>116</v>
      </c>
      <c r="F16" s="75" t="s">
        <v>115</v>
      </c>
      <c r="G16" s="76" t="s">
        <v>121</v>
      </c>
      <c r="H16" s="77" t="s">
        <v>122</v>
      </c>
      <c r="I16" s="77"/>
      <c r="J16" s="77" t="s">
        <v>124</v>
      </c>
      <c r="K16" s="78" t="s">
        <v>123</v>
      </c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118.8" x14ac:dyDescent="0.25">
      <c r="A17" s="12">
        <v>3</v>
      </c>
      <c r="B17" s="40" t="str">
        <f t="shared" si="0"/>
        <v>ok</v>
      </c>
      <c r="C17" s="74" t="s">
        <v>114</v>
      </c>
      <c r="D17" s="75" t="s">
        <v>115</v>
      </c>
      <c r="E17" s="75" t="s">
        <v>116</v>
      </c>
      <c r="F17" s="75" t="s">
        <v>115</v>
      </c>
      <c r="G17" s="76" t="s">
        <v>125</v>
      </c>
      <c r="H17" s="77" t="s">
        <v>122</v>
      </c>
      <c r="I17" s="77"/>
      <c r="J17" s="77" t="s">
        <v>124</v>
      </c>
      <c r="K17" s="78" t="s">
        <v>126</v>
      </c>
      <c r="L17" s="54"/>
      <c r="M17" s="59" t="str">
        <f t="shared" si="1"/>
        <v>ok</v>
      </c>
      <c r="N17" s="59" t="str">
        <f t="shared" si="2"/>
        <v>ok</v>
      </c>
      <c r="O17" s="59" t="str">
        <f t="shared" si="3"/>
        <v>ok</v>
      </c>
      <c r="P17" s="59" t="str">
        <f t="shared" si="4"/>
        <v>ok</v>
      </c>
      <c r="Q17" s="59" t="str">
        <f t="shared" si="5"/>
        <v>ok</v>
      </c>
      <c r="R17" s="59" t="str">
        <f t="shared" si="6"/>
        <v>ok</v>
      </c>
      <c r="S17" s="59" t="str">
        <f t="shared" si="8"/>
        <v>ok</v>
      </c>
      <c r="T17" s="59" t="str">
        <f t="shared" si="9"/>
        <v>ok</v>
      </c>
      <c r="U17" s="59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8" sqref="B58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2020-11-24T21:24:08Z</dcterms:modified>
</cp:coreProperties>
</file>