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N:\RevCom\OMB Data Call 2019\"/>
    </mc:Choice>
  </mc:AlternateContent>
  <workbookProtection workbookPassword="E390" lockStructure="1"/>
  <bookViews>
    <workbookView xWindow="0" yWindow="0" windowWidth="25365" windowHeight="10665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<sst xmlns="http://schemas.openxmlformats.org/spreadsheetml/2006/main" count="207" uniqueCount="135">
  <si>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</si>
  <si>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</si>
  <si>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</si>
  <si>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</si>
  <si>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</si>
  <si>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</si>
  <si>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</si>
  <si>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</si>
  <si>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</si>
  <si>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</si>
  <si>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</si>
  <si>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</si>
  <si>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</si>
  <si>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</si>
  <si>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</si>
  <si>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</si>
  <si>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</si>
  <si>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</si>
  <si>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</si>
  <si>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</si>
  <si>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</si>
  <si>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</si>
  <si>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</si>
  <si>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</si>
  <si>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</si>
  <si>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</si>
  <si>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</si>
  <si>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</si>
  <si>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</si>
  <si>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</si>
  <si>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</si>
  <si>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</si>
  <si>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</si>
  <si>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</si>
  <si>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</si>
  <si>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</si>
  <si>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</si>
  <si>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</si>
  <si>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</si>
  <si>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</si>
  <si>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</si>
  <si>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</si>
  <si>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</si>
  <si>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</si>
  <si>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</si>
  <si>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</si>
  <si>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</si>
  <si>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</si>
  <si>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</si>
  <si>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</si>
  <si>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</si>
  <si>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</si>
  <si>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</si>
  <si>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</si>
  <si>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</si>
  <si>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</si>
  <si>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</si>
  <si>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</si>
  <si>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</si>
  <si>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</si>
  <si>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</si>
  <si>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</si>
  <si>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</si>
  <si>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</si>
  <si>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</si>
  <si>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</si>
  <si>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</si>
  <si>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</si>
  <si>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</si>
  <si>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</si>
  <si>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</si>
  <si>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</si>
  <si>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</si>
  <si>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</si>
  <si>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</si>
  <si>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</si>
  <si>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</si>
  <si>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</si>
  <si>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</si>
  <si>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</si>
  <si>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</si>
  <si>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</si>
  <si>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</si>
  <si>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</si>
  <si>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</si>
  <si>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</si>
  <si>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</si>
  <si>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</si>
  <si>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</si>
  <si>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</si>
  <si>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</si>
  <si>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</si>
  <si>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</si>
  <si>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</si>
  <si>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</si>
  <si>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</si>
  <si>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</si>
  <si>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</si>
  <si>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</si>
  <si>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</si>
  <si>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</si>
  <si>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</si>
  <si>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</si>
  <si>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</si>
  <si>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</si>
  <si>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</si>
  <si>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</si>
  <si>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</si>
  <si>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</si>
  <si>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</si>
  <si>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</si>
  <si>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</si>
  <si>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</si>
  <si>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Bechtel National, Inc.</t>
  </si>
  <si>
    <t>Beeman</t>
  </si>
  <si>
    <t>Melinda</t>
  </si>
  <si>
    <t>Administrative assitant to the Office of River Protection</t>
  </si>
  <si>
    <t>509 376 3777</t>
  </si>
  <si>
    <t>melinda_c_beeman@orp.doe.gov</t>
  </si>
  <si>
    <t>I</t>
  </si>
  <si>
    <t>Minichiello</t>
  </si>
  <si>
    <t>John</t>
  </si>
  <si>
    <t>jcminich@bechtel.com</t>
  </si>
  <si>
    <t>Contractor to the Office of River Protection</t>
  </si>
  <si>
    <t>ASME Code Committee for boiler and pressure vessels</t>
  </si>
  <si>
    <t>USA</t>
  </si>
  <si>
    <t>ASME Boiler and Pressure Vessel Code</t>
  </si>
  <si>
    <t>BPV III Standards</t>
  </si>
  <si>
    <t>V</t>
  </si>
  <si>
    <t>Becttel National, Inc.</t>
  </si>
  <si>
    <t>Section VIII Code</t>
  </si>
  <si>
    <t>ASME Boiler and Pressure Vessel Code BPV III Subgroup Component Design (SG-CD) V Bechtel Section VIII Code</t>
  </si>
  <si>
    <t>ASME Boiler and Pressure Vessel Cond BPV II SG-CD WG Piping, WG Div. 3 Design, and WG Polyethylene Pipe Design NV Bechtel B31v3 Process Piping</t>
  </si>
  <si>
    <t>NV</t>
  </si>
  <si>
    <t>B31v3 Process Piping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</si>
</sst>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M16" sqref="M16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60"/>
      <c r="L1" s="36" t="s">
        <v>110</v>
      </c>
      <c r="M1" s="90" t="str">
        <f>IF(AND(M2="",M6=""),"Status:  OK","")</f>
        <v>Status:  OK</v>
      </c>
      <c r="N1" s="90"/>
      <c r="O1" s="9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 t="s">
        <v>114</v>
      </c>
      <c r="D3" s="116"/>
      <c r="E3" s="19"/>
      <c r="F3" s="19"/>
      <c r="G3" s="29" t="s">
        <v>45</v>
      </c>
      <c r="H3" s="88" t="s">
        <v>115</v>
      </c>
      <c r="I3" s="19"/>
      <c r="M3" s="91"/>
      <c r="N3" s="91"/>
      <c r="O3" s="9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 t="s">
        <v>116</v>
      </c>
      <c r="D5" s="116"/>
      <c r="E5" s="109" t="s">
        <v>53</v>
      </c>
      <c r="F5" s="109"/>
      <c r="G5" s="109"/>
      <c r="H5" s="89">
        <v>0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Bechtel National, Inc.</v>
      </c>
      <c r="J5" s="94"/>
      <c r="K5" s="94"/>
      <c r="L5" s="94"/>
      <c r="M5" s="94"/>
      <c r="N5" s="94"/>
      <c r="O5" s="94"/>
      <c r="P5" s="94"/>
      <c r="Q5" s="9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117</v>
      </c>
      <c r="D7" s="116"/>
      <c r="F7" s="33" t="s">
        <v>106</v>
      </c>
      <c r="G7" s="103" t="s">
        <v>118</v>
      </c>
      <c r="H7" s="104"/>
      <c r="I7" s="19"/>
      <c r="J7" s="19"/>
      <c r="M7" s="92"/>
      <c r="N7" s="92"/>
      <c r="O7" s="9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87">
        <v>43777</v>
      </c>
      <c r="D9" s="61"/>
      <c r="E9" s="61"/>
      <c r="F9" s="61"/>
      <c r="G9" s="61"/>
      <c r="H9" s="61"/>
      <c r="I9" s="59"/>
      <c r="J9" s="26"/>
      <c r="M9" s="101" t="s">
        <v>51</v>
      </c>
      <c r="N9" s="101"/>
      <c r="O9" s="101"/>
      <c r="P9" s="101"/>
      <c r="Q9" s="58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58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107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52</v>
      </c>
      <c r="M11" s="107" t="s">
        <v>49</v>
      </c>
      <c r="N11" s="101" t="s">
        <v>33</v>
      </c>
      <c r="O11" s="101"/>
      <c r="P11" s="101" t="s">
        <v>109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52" t="s">
        <v>48</v>
      </c>
      <c r="H12" s="52" t="s">
        <v>41</v>
      </c>
      <c r="I12" s="108"/>
      <c r="J12" s="108"/>
      <c r="K12" s="108"/>
      <c r="L12" s="118"/>
      <c r="M12" s="108"/>
      <c r="N12" s="50" t="s">
        <v>50</v>
      </c>
      <c r="O12" s="50" t="s">
        <v>34</v>
      </c>
      <c r="P12" s="107"/>
      <c r="Q12" s="20"/>
      <c r="R12" s="117"/>
      <c r="S12" s="101"/>
      <c r="T12" s="101"/>
      <c r="U12" s="100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119</v>
      </c>
      <c r="D13" s="73" t="s">
        <v>120</v>
      </c>
      <c r="E13" s="73" t="s">
        <v>121</v>
      </c>
      <c r="F13" s="73" t="s">
        <v>122</v>
      </c>
      <c r="G13" s="74"/>
      <c r="H13" s="74" t="s">
        <v>123</v>
      </c>
      <c r="I13" s="73" t="s">
        <v>124</v>
      </c>
      <c r="J13" s="73" t="s">
        <v>125</v>
      </c>
      <c r="K13" s="73" t="s">
        <v>126</v>
      </c>
      <c r="L13" s="75" t="s">
        <v>127</v>
      </c>
      <c r="M13" s="74" t="s">
        <v>128</v>
      </c>
      <c r="N13" s="74"/>
      <c r="O13" s="74" t="s">
        <v>129</v>
      </c>
      <c r="P13" s="76" t="s">
        <v>130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90.75" thickTop="1" thickBot="1" x14ac:dyDescent="0.25">
      <c r="A14" s="12">
        <v>2</v>
      </c>
      <c r="B14" s="37" t="str">
        <f t="shared" si="0"/>
        <v>ok</v>
      </c>
      <c r="C14" s="72" t="s">
        <v>119</v>
      </c>
      <c r="D14" s="73" t="s">
        <v>120</v>
      </c>
      <c r="E14" s="73" t="s">
        <v>121</v>
      </c>
      <c r="F14" s="73" t="s">
        <v>122</v>
      </c>
      <c r="G14" s="74"/>
      <c r="H14" s="74" t="s">
        <v>123</v>
      </c>
      <c r="I14" s="73" t="s">
        <v>124</v>
      </c>
      <c r="J14" s="78" t="s">
        <v>125</v>
      </c>
      <c r="K14" s="73" t="s">
        <v>126</v>
      </c>
      <c r="L14" s="80" t="s">
        <v>131</v>
      </c>
      <c r="M14" s="79" t="s">
        <v>128</v>
      </c>
      <c r="N14" s="79"/>
      <c r="O14" s="74" t="s">
        <v>129</v>
      </c>
      <c r="P14" s="76" t="s">
        <v>130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115.5" thickTop="1" x14ac:dyDescent="0.2">
      <c r="A15" s="12">
        <v>3</v>
      </c>
      <c r="B15" s="37" t="str">
        <f t="shared" si="0"/>
        <v>ok</v>
      </c>
      <c r="C15" s="72" t="s">
        <v>119</v>
      </c>
      <c r="D15" s="73" t="s">
        <v>120</v>
      </c>
      <c r="E15" s="73" t="s">
        <v>121</v>
      </c>
      <c r="F15" s="73" t="s">
        <v>122</v>
      </c>
      <c r="G15" s="74"/>
      <c r="H15" s="74" t="s">
        <v>123</v>
      </c>
      <c r="I15" s="73" t="s">
        <v>124</v>
      </c>
      <c r="J15" s="78" t="s">
        <v>125</v>
      </c>
      <c r="K15" s="73" t="s">
        <v>126</v>
      </c>
      <c r="L15" s="80" t="s">
        <v>132</v>
      </c>
      <c r="M15" s="79" t="s">
        <v>133</v>
      </c>
      <c r="N15" s="79"/>
      <c r="O15" s="79" t="s">
        <v>129</v>
      </c>
      <c r="P15" s="81" t="s">
        <v>134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D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>
      <formula1>0</formula1>
      <formula2>77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6" sqref="B6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 t="s">
        <v>113</v>
      </c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Beeman, Melinda </cp:lastModifiedBy>
  <cp:lastPrinted>2016-08-09T21:49:47Z</cp:lastPrinted>
  <dcterms:created xsi:type="dcterms:W3CDTF">2007-08-23T20:46:35Z</dcterms:created>
  <dcterms:modified xsi:type="dcterms:W3CDTF">2019-11-08T21:48:40Z</dcterms:modified>
</cp:coreProperties>
</file>