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E8DEA23F-9861-4A18-A99E-EE4A62AB5711}" xr6:coauthVersionLast="38" xr6:coauthVersionMax="38" xr10:uidLastSave="{00000000-0000-0000-0000-000000000000}"/>
  <workbookProtection workbookPassword="E390" lockStructure="1"/>
  <bookViews>
    <workbookView xWindow="0" yWindow="0" windowWidth="21570" windowHeight="79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<sst xmlns="http://schemas.openxmlformats.org/spreadsheetml/2006/main" count="524" uniqueCount="217">
  <si>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</si>
  <si>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</si>
  <si>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</si>
  <si>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</si>
  <si>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</si>
  <si>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</si>
  <si>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</si>
  <si>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</si>
  <si>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</si>
  <si>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</si>
  <si>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</si>
  <si>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</si>
  <si>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</si>
  <si>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</si>
  <si>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</si>
  <si>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</si>
  <si>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</si>
  <si>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</si>
  <si>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</si>
  <si>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</si>
  <si>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</si>
  <si>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</si>
  <si>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</si>
  <si>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</si>
  <si>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</si>
  <si>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</si>
  <si>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</si>
  <si>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</si>
  <si>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</si>
  <si>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</si>
  <si>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</si>
  <si>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</si>
  <si>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</si>
  <si>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</si>
  <si>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</si>
  <si>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</si>
  <si>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</si>
  <si>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</si>
  <si>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</si>
  <si>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</si>
  <si>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</si>
  <si>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</si>
  <si>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</si>
  <si>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</si>
  <si>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</si>
  <si>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</si>
  <si>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</si>
  <si>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</si>
  <si>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</si>
  <si>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</si>
  <si>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</si>
  <si>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</si>
  <si>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</si>
  <si>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</si>
  <si>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</si>
  <si>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</si>
  <si>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</si>
  <si>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</si>
  <si>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</si>
  <si>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</si>
  <si>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</si>
  <si>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</si>
  <si>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</si>
  <si>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</si>
  <si>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</si>
  <si>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</si>
  <si>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</si>
  <si>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</si>
  <si>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</si>
  <si>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</si>
  <si>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</si>
  <si>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</si>
  <si>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</si>
  <si>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</si>
  <si>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</si>
  <si>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</si>
  <si>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</si>
  <si>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</si>
  <si>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</si>
  <si>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</si>
  <si>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</si>
  <si>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</si>
  <si>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</si>
  <si>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</si>
  <si>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</si>
  <si>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</si>
  <si>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</si>
  <si>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</si>
  <si>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</si>
  <si>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</si>
  <si>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</si>
  <si>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</si>
  <si>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</si>
  <si>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</si>
  <si>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</si>
  <si>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</si>
  <si>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</si>
  <si>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</si>
  <si>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</si>
  <si>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</si>
  <si>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</si>
  <si>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</si>
  <si>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</si>
  <si>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</si>
  <si>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</si>
  <si>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</si>
  <si>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</si>
  <si>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</si>
  <si>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</si>
  <si>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</si>
  <si>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</si>
  <si>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</si>
  <si>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</si>
  <si>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I</t>
  </si>
  <si>
    <t>Carlsen</t>
  </si>
  <si>
    <t>Jacqueline</t>
  </si>
  <si>
    <t>S. Carlsen@cns.doe.gov</t>
  </si>
  <si>
    <t>Contractor</t>
  </si>
  <si>
    <t>American National Standards Institute</t>
  </si>
  <si>
    <t>USA</t>
  </si>
  <si>
    <t>174 (ASC Z540)</t>
  </si>
  <si>
    <t>V</t>
  </si>
  <si>
    <t>D</t>
  </si>
  <si>
    <t>Member, Consensus Standard Working Group</t>
  </si>
  <si>
    <t>R</t>
  </si>
  <si>
    <t>Dee</t>
  </si>
  <si>
    <t>Timmy</t>
  </si>
  <si>
    <t>timmy.dee@cns.doe.gov</t>
  </si>
  <si>
    <t>National Fire Protection Association</t>
  </si>
  <si>
    <t>United States</t>
  </si>
  <si>
    <t>Life Safety Code</t>
  </si>
  <si>
    <t>NFPA-101</t>
  </si>
  <si>
    <t>NFPA-801</t>
  </si>
  <si>
    <t>NFPA-804</t>
  </si>
  <si>
    <t>Gump</t>
  </si>
  <si>
    <t>Jack</t>
  </si>
  <si>
    <t>jack.gump@cns.doe.gov</t>
  </si>
  <si>
    <t>NFPA-30</t>
  </si>
  <si>
    <t>Fire Protection for Facilities Handling Radioactive Materials</t>
  </si>
  <si>
    <t>Building Construction and Safety Code</t>
  </si>
  <si>
    <t>NFPA-5000</t>
  </si>
  <si>
    <t>Daniel</t>
  </si>
  <si>
    <t>Michele</t>
  </si>
  <si>
    <t>michele.daniel@cns.doe.gov</t>
  </si>
  <si>
    <t>865-574-1325</t>
  </si>
  <si>
    <t>Requirements and Compliance Specialist</t>
  </si>
  <si>
    <t>Haskew</t>
  </si>
  <si>
    <t>Mark</t>
  </si>
  <si>
    <t>mark.haskew@cns.doe.gov</t>
  </si>
  <si>
    <t>ASTM</t>
  </si>
  <si>
    <t>ASTM F23</t>
  </si>
  <si>
    <t>Respiratory</t>
  </si>
  <si>
    <t>ASTM F23.65</t>
  </si>
  <si>
    <t>Haught</t>
  </si>
  <si>
    <t>Christopher</t>
  </si>
  <si>
    <t>chris.haught@cns.doe.gov</t>
  </si>
  <si>
    <t>American Nuclear Society</t>
  </si>
  <si>
    <t>Nuclear Criticality Safety in Operations with Fissionable Materials Outside Reactors</t>
  </si>
  <si>
    <t>ANS-8.1</t>
  </si>
  <si>
    <t>Nuclear Criticality Safety Training</t>
  </si>
  <si>
    <t>ANS-8.20</t>
  </si>
  <si>
    <t>Nuclear Criticality Safety</t>
  </si>
  <si>
    <t>ANS-8</t>
  </si>
  <si>
    <t>Smith</t>
  </si>
  <si>
    <t>Austin</t>
  </si>
  <si>
    <t>austin.smith@cns.doe.gov</t>
  </si>
  <si>
    <t>Standard for Portable Fire Extinguishers</t>
  </si>
  <si>
    <t>NFPA-10</t>
  </si>
  <si>
    <t>Committee participation includes determining the validity of proposed changes or modifications to the standard.</t>
  </si>
  <si>
    <t>Standard for the Installation of Sprinkler Systems</t>
  </si>
  <si>
    <t>NFPA-13</t>
  </si>
  <si>
    <t>Installation of Private Fire Service Mains and Their Appurtenances</t>
  </si>
  <si>
    <t>NFPA-24</t>
  </si>
  <si>
    <t>Recommended Practice for Protection of Buildings from Exterior Fire Exposure</t>
  </si>
  <si>
    <t>NFPA-80A</t>
  </si>
  <si>
    <t>Alternate Member, Consensus Standard Working Group</t>
  </si>
  <si>
    <t>Tinsley</t>
  </si>
  <si>
    <t>Andrew</t>
  </si>
  <si>
    <t>andrew.tinsley@cns.doe.gov</t>
  </si>
  <si>
    <t>Walker</t>
  </si>
  <si>
    <t>Bradley</t>
  </si>
  <si>
    <t>bradley.walker@cns.doe.gov</t>
  </si>
  <si>
    <t>American Society of Chemical Engineers</t>
  </si>
  <si>
    <t>ASME-B31.3</t>
  </si>
  <si>
    <t>Participate in national consensus code development/maintenance for design, fabrication, installation and testing of process piping systems.</t>
  </si>
  <si>
    <t>American Society of Mechanical Engineers</t>
  </si>
  <si>
    <t>Process Piping</t>
  </si>
  <si>
    <t>Mowrer</t>
  </si>
  <si>
    <t>David</t>
  </si>
  <si>
    <t>1DM@y12.doe.gov</t>
  </si>
  <si>
    <t>Installation of Sprinkler Systems Chapter 6</t>
  </si>
  <si>
    <t>Water Spray Fixed Systems</t>
  </si>
  <si>
    <t>NFPA-15</t>
  </si>
  <si>
    <t>T</t>
  </si>
  <si>
    <t>Williams</t>
  </si>
  <si>
    <t>Debra</t>
  </si>
  <si>
    <t>debra.williams@cns.doe.gov</t>
  </si>
  <si>
    <t>Committee on Nuclear Quality Assurance</t>
  </si>
  <si>
    <t>ASME-NQA-1-CNQA</t>
  </si>
  <si>
    <t>NQA Subcommittee on Software Quality Assurance</t>
  </si>
  <si>
    <t>ASME-NQA-1-O10557000</t>
  </si>
  <si>
    <t>Overton III</t>
  </si>
  <si>
    <t>William</t>
  </si>
  <si>
    <t>william.overtoniii@cns.doe.gov</t>
  </si>
  <si>
    <t>Kimball</t>
  </si>
  <si>
    <t>Kevin</t>
  </si>
  <si>
    <t>kevin.kimball@cns.doe.gov</t>
  </si>
  <si>
    <t>Fissionable Material Outside Reactors</t>
  </si>
  <si>
    <t>Validation of Neutron Transport Methods for Nuclear Criticality Safety Calculations</t>
  </si>
  <si>
    <t>ANS-8.24</t>
  </si>
  <si>
    <t>Guide for Nuclear Criticality Safety in the Storage of Fissile Materials</t>
  </si>
  <si>
    <t>ANS-8.7</t>
  </si>
  <si>
    <t>Rodney</t>
  </si>
  <si>
    <t>rodney.smith@cns.doe.gov</t>
  </si>
  <si>
    <t>American Glovebox Society</t>
  </si>
  <si>
    <t>Standards and Guidelines</t>
  </si>
  <si>
    <t>AGS-S&amp;G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</si>
</sst>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7" fillId="0" borderId="0" xfId="0" applyFont="1"/>
    <xf numFmtId="0" fontId="9" fillId="0" borderId="14" xfId="0" applyFont="1" applyBorder="1" applyAlignment="1" applyProtection="1">
      <alignment horizontal="center" vertical="center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22" xfId="0" applyFont="1" applyFill="1" applyBorder="1" applyAlignment="1" applyProtection="1">
      <alignment horizontal="center" vertical="center" wrapText="1"/>
      <protection locked="0" hidden="1"/>
    </xf>
    <xf numFmtId="0" fontId="9" fillId="0" borderId="14" xfId="0" applyFont="1" applyBorder="1" applyAlignment="1" applyProtection="1">
      <alignment horizontal="left" vertical="center" wrapText="1" indent="1"/>
      <protection locked="0" hidden="1"/>
    </xf>
    <xf numFmtId="164" fontId="9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14" xfId="0" applyFont="1" applyFill="1" applyBorder="1" applyProtection="1">
      <protection locked="0"/>
    </xf>
    <xf numFmtId="0" fontId="6" fillId="0" borderId="0" xfId="0" applyFont="1" applyAlignment="1">
      <alignment horizontal="left" inden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3" fillId="0" borderId="0" xfId="2" applyFont="1"/>
    <xf numFmtId="0" fontId="3" fillId="0" borderId="0" xfId="2" applyFont="1" applyFill="1"/>
    <xf numFmtId="0" fontId="3" fillId="0" borderId="24" xfId="2" applyFont="1" applyBorder="1"/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21" xfId="1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3" xfId="1" applyFont="1" applyFill="1" applyBorder="1" applyAlignment="1" applyProtection="1">
      <alignment horizontal="center" vertical="center" wrapText="1"/>
      <protection locked="0" hidden="1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3" xfId="1" applyFont="1" applyFill="1" applyBorder="1" applyAlignment="1" applyProtection="1">
      <alignment horizontal="center" vertical="center" wrapText="1"/>
      <protection locked="0" hidden="1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1" xfId="0" applyFont="1" applyFill="1" applyBorder="1" applyAlignment="1" applyProtection="1">
      <alignment horizontal="center" vertical="center" wrapText="1"/>
      <protection locked="0" hidden="1"/>
    </xf>
    <xf numFmtId="0" fontId="6" fillId="2" borderId="3" xfId="1" applyFont="1" applyFill="1" applyBorder="1" applyAlignment="1" applyProtection="1">
      <alignment horizontal="center" vertical="center" wrapText="1"/>
      <protection locked="0" hidden="1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1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Font="1" applyFill="1" applyBorder="1" applyAlignment="1" applyProtection="1">
      <alignment horizontal="center" vertical="center" wrapText="1"/>
      <protection locked="0"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0" xfId="1" applyFont="1" applyAlignment="1">
      <alignment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left" vertical="center" wrapText="1" indent="1"/>
      <protection hidden="1"/>
    </xf>
    <xf numFmtId="0" fontId="9" fillId="0" borderId="0" xfId="0" applyFont="1" applyBorder="1" applyAlignment="1" applyProtection="1">
      <alignment horizontal="left" vertical="center" wrapText="1" inden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9" fillId="0" borderId="16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 applyProtection="1">
      <alignment horizontal="right" vertical="center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17" xfId="0" applyFont="1" applyBorder="1" applyAlignment="1" applyProtection="1">
      <alignment horizontal="righ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9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2 2" xfId="7" xr:uid="{00000000-0005-0000-0000-000004000000}"/>
    <cellStyle name="Normal 3 3" xfId="3" xr:uid="{00000000-0005-0000-0000-000005000000}"/>
    <cellStyle name="Normal 3 4" xfId="6" xr:uid="{00000000-0005-0000-0000-000006000000}"/>
    <cellStyle name="Normal 4" xfId="5" xr:uid="{00000000-0005-0000-0000-000007000000}"/>
    <cellStyle name="Normal 4 2" xfId="8" xr:uid="{00000000-0005-0000-0000-000008000000}"/>
  </cellStyles>
  <dxfs count="74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42" sqref="D4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35" t="s">
        <v>39</v>
      </c>
      <c r="D1" s="135"/>
      <c r="E1" s="135"/>
      <c r="F1" s="135"/>
      <c r="G1" s="135"/>
      <c r="H1" s="135"/>
      <c r="I1" s="135"/>
      <c r="J1" s="135"/>
      <c r="K1" s="75"/>
      <c r="L1" s="45" t="s">
        <v>111</v>
      </c>
      <c r="M1" s="123" t="str">
        <f>IF(AND(M2="",M6=""),"Status:  OK","")</f>
        <v>Status:  OK</v>
      </c>
      <c r="N1" s="123"/>
      <c r="O1" s="123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24" t="str">
        <f>IF(IF(OR(ISBLANK(C3),ISBLANK(H3),ISBLANK(C5),ISBLANK(H5),ISBLANK(C7),ISBLANK(G7),ISBLANK(C9)),1,0)=0,"","Missing or incorrect submitter      information")</f>
        <v/>
      </c>
      <c r="N2" s="124"/>
      <c r="O2" s="124"/>
    </row>
    <row r="3" spans="1:101" s="6" customFormat="1" ht="17.25" thickBot="1" x14ac:dyDescent="0.25">
      <c r="A3" s="138" t="s">
        <v>44</v>
      </c>
      <c r="B3" s="139"/>
      <c r="C3" s="148" t="s">
        <v>141</v>
      </c>
      <c r="D3" s="149"/>
      <c r="E3" s="19"/>
      <c r="F3" s="19"/>
      <c r="G3" s="29" t="s">
        <v>45</v>
      </c>
      <c r="H3" s="52" t="s">
        <v>142</v>
      </c>
      <c r="I3" s="19"/>
      <c r="M3" s="124"/>
      <c r="N3" s="124"/>
      <c r="O3" s="124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24"/>
      <c r="N4" s="124"/>
      <c r="O4" s="124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38" t="s">
        <v>46</v>
      </c>
      <c r="B5" s="139"/>
      <c r="C5" s="148" t="s">
        <v>145</v>
      </c>
      <c r="D5" s="149"/>
      <c r="E5" s="142" t="s">
        <v>52</v>
      </c>
      <c r="F5" s="142"/>
      <c r="G5" s="142"/>
      <c r="H5" s="48">
        <v>64</v>
      </c>
      <c r="I5" s="12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 xml:space="preserve">NNSA-Y-12 </v>
      </c>
      <c r="J5" s="127"/>
      <c r="K5" s="127"/>
      <c r="L5" s="127"/>
      <c r="M5" s="127"/>
      <c r="N5" s="127"/>
      <c r="O5" s="127"/>
      <c r="P5" s="127"/>
      <c r="Q5" s="127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25" t="str">
        <f>IF(OR(COUNTIF(B13:B62,"ok")=0,COUNTIF(B13:B62,"Incomplete")&gt;0),"Missing or incorrect information in data entry section","")</f>
        <v/>
      </c>
      <c r="N6" s="125"/>
      <c r="O6" s="125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43" t="s">
        <v>4</v>
      </c>
      <c r="B7" s="143"/>
      <c r="C7" s="148" t="s">
        <v>144</v>
      </c>
      <c r="D7" s="149"/>
      <c r="F7" s="33" t="s">
        <v>107</v>
      </c>
      <c r="G7" s="136" t="s">
        <v>143</v>
      </c>
      <c r="H7" s="137"/>
      <c r="I7" s="19"/>
      <c r="J7" s="19"/>
      <c r="M7" s="125"/>
      <c r="N7" s="125"/>
      <c r="O7" s="125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25"/>
      <c r="N8" s="125"/>
      <c r="O8" s="125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42" t="s">
        <v>6</v>
      </c>
      <c r="B9" s="144"/>
      <c r="C9" s="53">
        <v>43437</v>
      </c>
      <c r="D9" s="76"/>
      <c r="E9" s="76"/>
      <c r="F9" s="76"/>
      <c r="G9" s="76"/>
      <c r="H9" s="76"/>
      <c r="I9" s="74"/>
      <c r="J9" s="26"/>
      <c r="M9" s="134" t="s">
        <v>50</v>
      </c>
      <c r="N9" s="134"/>
      <c r="O9" s="134"/>
      <c r="P9" s="134"/>
      <c r="Q9" s="73"/>
      <c r="R9" s="128" t="s">
        <v>38</v>
      </c>
      <c r="S9" s="129"/>
      <c r="T9" s="129"/>
      <c r="U9" s="130"/>
      <c r="V9" s="134" t="s">
        <v>38</v>
      </c>
      <c r="W9" s="134"/>
      <c r="X9" s="134"/>
      <c r="Y9" s="134"/>
      <c r="Z9" s="134" t="s">
        <v>38</v>
      </c>
      <c r="AA9" s="134"/>
      <c r="AB9" s="134"/>
      <c r="AC9" s="134" t="s">
        <v>38</v>
      </c>
      <c r="AD9" s="134"/>
      <c r="AE9" s="134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34"/>
      <c r="N10" s="134"/>
      <c r="O10" s="134"/>
      <c r="P10" s="134"/>
      <c r="Q10" s="73"/>
      <c r="R10" s="131"/>
      <c r="S10" s="132"/>
      <c r="T10" s="132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45" t="s">
        <v>0</v>
      </c>
      <c r="B11" s="145" t="s">
        <v>2</v>
      </c>
      <c r="C11" s="140" t="s">
        <v>47</v>
      </c>
      <c r="D11" s="140" t="s">
        <v>42</v>
      </c>
      <c r="E11" s="140" t="s">
        <v>43</v>
      </c>
      <c r="F11" s="140" t="s">
        <v>108</v>
      </c>
      <c r="G11" s="134" t="s">
        <v>40</v>
      </c>
      <c r="H11" s="134"/>
      <c r="I11" s="140" t="s">
        <v>37</v>
      </c>
      <c r="J11" s="140" t="s">
        <v>36</v>
      </c>
      <c r="K11" s="140" t="s">
        <v>35</v>
      </c>
      <c r="L11" s="128" t="s">
        <v>51</v>
      </c>
      <c r="M11" s="140" t="s">
        <v>49</v>
      </c>
      <c r="N11" s="134" t="s">
        <v>33</v>
      </c>
      <c r="O11" s="134"/>
      <c r="P11" s="134" t="s">
        <v>110</v>
      </c>
      <c r="Q11" s="4"/>
      <c r="R11" s="150" t="s">
        <v>7</v>
      </c>
      <c r="S11" s="134" t="str">
        <f>D11&amp;" Status"</f>
        <v xml:space="preserve"> Last Name
of Non-Government Standards Body (NGSB)
Participant Status</v>
      </c>
      <c r="T11" s="134" t="str">
        <f>E11&amp;" Status"</f>
        <v xml:space="preserve"> First Name
of Non-Government Standards Body (NGSB)
Participant Status</v>
      </c>
      <c r="U11" s="130" t="str">
        <f>F11&amp;" Status"</f>
        <v xml:space="preserve"> Email Address
of Non-Government Standards Body (NGSB)
Participant Status</v>
      </c>
      <c r="V11" s="134" t="str">
        <f>G11</f>
        <v xml:space="preserve"> Employment Status (Complete One Column only for Each Row)</v>
      </c>
      <c r="W11" s="134"/>
      <c r="X11" s="134" t="str">
        <f>I11&amp;" Status"</f>
        <v xml:space="preserve"> Name of Non-Government Standards Body (NGSB) Status</v>
      </c>
      <c r="Y11" s="134" t="str">
        <f>J11&amp;" Status"</f>
        <v xml:space="preserve"> Country of Non-Government Standards Body (NGSB) Status</v>
      </c>
      <c r="Z11" s="134" t="str">
        <f>K11&amp;" Status"</f>
        <v xml:space="preserve"> Name of Main Committee Status</v>
      </c>
      <c r="AA11" s="134" t="str">
        <f>L11&amp;" Status"</f>
        <v xml:space="preserve"> Name and/or Number of Activity (e.g., committee, sub-committee, working group, task group) Status</v>
      </c>
      <c r="AB11" s="134" t="str">
        <f>M11&amp;" Status"</f>
        <v xml:space="preserve"> Voting Status:
'V' for Voting or
'NV' for Nonvoting Status</v>
      </c>
      <c r="AC11" s="134" t="str">
        <f>N11</f>
        <v xml:space="preserve"> Representation (Complete One Column only for Each Row)</v>
      </c>
      <c r="AD11" s="134"/>
      <c r="AE11" s="134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46"/>
      <c r="B12" s="146"/>
      <c r="C12" s="141"/>
      <c r="D12" s="147"/>
      <c r="E12" s="147"/>
      <c r="F12" s="147"/>
      <c r="G12" s="67" t="s">
        <v>48</v>
      </c>
      <c r="H12" s="67" t="s">
        <v>41</v>
      </c>
      <c r="I12" s="141"/>
      <c r="J12" s="141"/>
      <c r="K12" s="141"/>
      <c r="L12" s="151"/>
      <c r="M12" s="141"/>
      <c r="N12" s="65" t="s">
        <v>112</v>
      </c>
      <c r="O12" s="65" t="s">
        <v>34</v>
      </c>
      <c r="P12" s="140"/>
      <c r="Q12" s="20"/>
      <c r="R12" s="150"/>
      <c r="S12" s="134"/>
      <c r="T12" s="134"/>
      <c r="U12" s="133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34"/>
      <c r="Y12" s="134"/>
      <c r="Z12" s="134"/>
      <c r="AA12" s="134"/>
      <c r="AB12" s="134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34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1.7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113</v>
      </c>
      <c r="D13" s="78" t="s">
        <v>114</v>
      </c>
      <c r="E13" s="78" t="s">
        <v>115</v>
      </c>
      <c r="F13" s="90" t="s">
        <v>116</v>
      </c>
      <c r="G13" s="36"/>
      <c r="H13" s="36" t="s">
        <v>117</v>
      </c>
      <c r="I13" s="78" t="s">
        <v>118</v>
      </c>
      <c r="J13" s="78" t="s">
        <v>119</v>
      </c>
      <c r="K13" s="78" t="s">
        <v>118</v>
      </c>
      <c r="L13" s="35" t="s">
        <v>120</v>
      </c>
      <c r="M13" s="36" t="s">
        <v>121</v>
      </c>
      <c r="N13" s="36" t="s">
        <v>122</v>
      </c>
      <c r="O13" s="36"/>
      <c r="P13" s="49" t="s">
        <v>123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46" t="str">
        <f t="shared" si="0"/>
        <v>ok</v>
      </c>
      <c r="C14" s="42" t="s">
        <v>124</v>
      </c>
      <c r="D14" s="77" t="s">
        <v>125</v>
      </c>
      <c r="E14" s="77" t="s">
        <v>126</v>
      </c>
      <c r="F14" s="77" t="s">
        <v>127</v>
      </c>
      <c r="G14" s="38"/>
      <c r="H14" s="38" t="s">
        <v>117</v>
      </c>
      <c r="I14" s="77" t="s">
        <v>128</v>
      </c>
      <c r="J14" s="77" t="s">
        <v>129</v>
      </c>
      <c r="K14" s="77" t="s">
        <v>130</v>
      </c>
      <c r="L14" s="37" t="s">
        <v>131</v>
      </c>
      <c r="M14" s="38" t="s">
        <v>121</v>
      </c>
      <c r="N14" s="38" t="s">
        <v>122</v>
      </c>
      <c r="O14" s="38"/>
      <c r="P14" s="50" t="s">
        <v>123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46" t="str">
        <f t="shared" si="0"/>
        <v>ok</v>
      </c>
      <c r="C15" s="42" t="s">
        <v>124</v>
      </c>
      <c r="D15" s="77" t="s">
        <v>125</v>
      </c>
      <c r="E15" s="77" t="s">
        <v>126</v>
      </c>
      <c r="F15" s="77" t="s">
        <v>127</v>
      </c>
      <c r="G15" s="38"/>
      <c r="H15" s="38" t="s">
        <v>117</v>
      </c>
      <c r="I15" s="77" t="s">
        <v>128</v>
      </c>
      <c r="J15" s="77" t="s">
        <v>129</v>
      </c>
      <c r="K15" s="77" t="s">
        <v>128</v>
      </c>
      <c r="L15" s="37" t="s">
        <v>132</v>
      </c>
      <c r="M15" s="38" t="s">
        <v>121</v>
      </c>
      <c r="N15" s="38" t="s">
        <v>122</v>
      </c>
      <c r="O15" s="38"/>
      <c r="P15" s="50" t="s">
        <v>123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" thickBot="1" x14ac:dyDescent="0.25">
      <c r="A16" s="12">
        <v>4</v>
      </c>
      <c r="B16" s="46" t="str">
        <f t="shared" si="0"/>
        <v>ok</v>
      </c>
      <c r="C16" s="42" t="s">
        <v>124</v>
      </c>
      <c r="D16" s="77" t="s">
        <v>125</v>
      </c>
      <c r="E16" s="77" t="s">
        <v>126</v>
      </c>
      <c r="F16" s="77" t="s">
        <v>127</v>
      </c>
      <c r="G16" s="38"/>
      <c r="H16" s="38" t="s">
        <v>117</v>
      </c>
      <c r="I16" s="77" t="s">
        <v>128</v>
      </c>
      <c r="J16" s="77" t="s">
        <v>129</v>
      </c>
      <c r="K16" s="77" t="s">
        <v>128</v>
      </c>
      <c r="L16" s="37" t="s">
        <v>133</v>
      </c>
      <c r="M16" s="38" t="s">
        <v>121</v>
      </c>
      <c r="N16" s="38" t="s">
        <v>122</v>
      </c>
      <c r="O16" s="38"/>
      <c r="P16" s="50" t="s">
        <v>123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75" thickTop="1" thickBot="1" x14ac:dyDescent="0.25">
      <c r="A17" s="12">
        <v>5</v>
      </c>
      <c r="B17" s="46" t="str">
        <f t="shared" si="0"/>
        <v>ok</v>
      </c>
      <c r="C17" s="42" t="s">
        <v>124</v>
      </c>
      <c r="D17" s="77" t="s">
        <v>134</v>
      </c>
      <c r="E17" s="77" t="s">
        <v>135</v>
      </c>
      <c r="F17" s="77" t="s">
        <v>136</v>
      </c>
      <c r="G17" s="38"/>
      <c r="H17" s="38" t="s">
        <v>117</v>
      </c>
      <c r="I17" s="77" t="s">
        <v>128</v>
      </c>
      <c r="J17" s="77" t="s">
        <v>129</v>
      </c>
      <c r="K17" s="77" t="s">
        <v>128</v>
      </c>
      <c r="L17" s="37" t="s">
        <v>137</v>
      </c>
      <c r="M17" s="36" t="s">
        <v>121</v>
      </c>
      <c r="N17" s="38" t="s">
        <v>122</v>
      </c>
      <c r="O17" s="38"/>
      <c r="P17" s="50" t="s">
        <v>123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9.75" thickTop="1" thickBot="1" x14ac:dyDescent="0.25">
      <c r="A18" s="12">
        <v>6</v>
      </c>
      <c r="B18" s="46" t="str">
        <f t="shared" si="0"/>
        <v>ok</v>
      </c>
      <c r="C18" s="42" t="s">
        <v>124</v>
      </c>
      <c r="D18" s="94" t="s">
        <v>134</v>
      </c>
      <c r="E18" s="94" t="s">
        <v>135</v>
      </c>
      <c r="F18" s="94" t="s">
        <v>136</v>
      </c>
      <c r="G18" s="92"/>
      <c r="H18" s="92" t="s">
        <v>117</v>
      </c>
      <c r="I18" s="94" t="s">
        <v>128</v>
      </c>
      <c r="J18" s="94" t="s">
        <v>129</v>
      </c>
      <c r="K18" s="94" t="s">
        <v>130</v>
      </c>
      <c r="L18" s="91" t="s">
        <v>131</v>
      </c>
      <c r="M18" s="95" t="s">
        <v>121</v>
      </c>
      <c r="N18" s="92" t="s">
        <v>122</v>
      </c>
      <c r="O18" s="92"/>
      <c r="P18" s="93" t="s">
        <v>123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5.25" thickTop="1" thickBot="1" x14ac:dyDescent="0.25">
      <c r="A19" s="12">
        <v>7</v>
      </c>
      <c r="B19" s="46" t="str">
        <f t="shared" si="0"/>
        <v>ok</v>
      </c>
      <c r="C19" s="42" t="s">
        <v>124</v>
      </c>
      <c r="D19" s="94" t="s">
        <v>134</v>
      </c>
      <c r="E19" s="94" t="s">
        <v>135</v>
      </c>
      <c r="F19" s="94" t="s">
        <v>136</v>
      </c>
      <c r="G19" s="92"/>
      <c r="H19" s="92" t="s">
        <v>117</v>
      </c>
      <c r="I19" s="94" t="s">
        <v>128</v>
      </c>
      <c r="J19" s="94" t="s">
        <v>129</v>
      </c>
      <c r="K19" s="94" t="s">
        <v>138</v>
      </c>
      <c r="L19" s="91" t="s">
        <v>132</v>
      </c>
      <c r="M19" s="95" t="s">
        <v>121</v>
      </c>
      <c r="N19" s="92" t="s">
        <v>122</v>
      </c>
      <c r="O19" s="92"/>
      <c r="P19" s="93" t="s">
        <v>123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.75" thickTop="1" thickBot="1" x14ac:dyDescent="0.25">
      <c r="A20" s="12">
        <v>8</v>
      </c>
      <c r="B20" s="46" t="str">
        <f t="shared" si="0"/>
        <v>ok</v>
      </c>
      <c r="C20" s="42" t="s">
        <v>124</v>
      </c>
      <c r="D20" s="94" t="s">
        <v>134</v>
      </c>
      <c r="E20" s="94" t="s">
        <v>135</v>
      </c>
      <c r="F20" s="94" t="s">
        <v>136</v>
      </c>
      <c r="G20" s="92"/>
      <c r="H20" s="92" t="s">
        <v>117</v>
      </c>
      <c r="I20" s="94" t="s">
        <v>128</v>
      </c>
      <c r="J20" s="94" t="s">
        <v>129</v>
      </c>
      <c r="K20" s="94" t="s">
        <v>139</v>
      </c>
      <c r="L20" s="91" t="s">
        <v>140</v>
      </c>
      <c r="M20" s="95" t="s">
        <v>121</v>
      </c>
      <c r="N20" s="92" t="s">
        <v>122</v>
      </c>
      <c r="O20" s="92"/>
      <c r="P20" s="93" t="s">
        <v>123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7" thickTop="1" thickBot="1" x14ac:dyDescent="0.25">
      <c r="A21" s="12">
        <v>9</v>
      </c>
      <c r="B21" s="46" t="str">
        <f t="shared" si="0"/>
        <v>ok</v>
      </c>
      <c r="C21" s="42" t="s">
        <v>124</v>
      </c>
      <c r="D21" s="101" t="s">
        <v>146</v>
      </c>
      <c r="E21" s="101" t="s">
        <v>147</v>
      </c>
      <c r="F21" s="101" t="s">
        <v>148</v>
      </c>
      <c r="G21" s="100"/>
      <c r="H21" s="100" t="s">
        <v>117</v>
      </c>
      <c r="I21" s="101" t="s">
        <v>149</v>
      </c>
      <c r="J21" s="101" t="s">
        <v>129</v>
      </c>
      <c r="K21" s="101" t="s">
        <v>149</v>
      </c>
      <c r="L21" s="99" t="s">
        <v>150</v>
      </c>
      <c r="M21" s="98" t="s">
        <v>121</v>
      </c>
      <c r="N21" s="100" t="s">
        <v>122</v>
      </c>
      <c r="O21" s="100"/>
      <c r="P21" s="97" t="s">
        <v>123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7" thickTop="1" thickBot="1" x14ac:dyDescent="0.25">
      <c r="A22" s="12">
        <v>10</v>
      </c>
      <c r="B22" s="46" t="str">
        <f t="shared" si="0"/>
        <v>ok</v>
      </c>
      <c r="C22" s="42" t="s">
        <v>124</v>
      </c>
      <c r="D22" s="106" t="s">
        <v>146</v>
      </c>
      <c r="E22" s="106" t="s">
        <v>147</v>
      </c>
      <c r="F22" s="106" t="s">
        <v>148</v>
      </c>
      <c r="G22" s="105"/>
      <c r="H22" s="105" t="s">
        <v>117</v>
      </c>
      <c r="I22" s="106" t="s">
        <v>149</v>
      </c>
      <c r="J22" s="106" t="s">
        <v>129</v>
      </c>
      <c r="K22" s="106" t="s">
        <v>151</v>
      </c>
      <c r="L22" s="104" t="s">
        <v>152</v>
      </c>
      <c r="M22" s="103" t="s">
        <v>121</v>
      </c>
      <c r="N22" s="105" t="s">
        <v>122</v>
      </c>
      <c r="O22" s="105"/>
      <c r="P22" s="102" t="s">
        <v>123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7" thickTop="1" thickBot="1" x14ac:dyDescent="0.25">
      <c r="A23" s="12">
        <v>11</v>
      </c>
      <c r="B23" s="46" t="str">
        <f t="shared" si="0"/>
        <v>ok</v>
      </c>
      <c r="C23" s="42" t="s">
        <v>124</v>
      </c>
      <c r="D23" s="113" t="s">
        <v>153</v>
      </c>
      <c r="E23" s="113" t="s">
        <v>154</v>
      </c>
      <c r="F23" s="113" t="s">
        <v>155</v>
      </c>
      <c r="G23" s="112"/>
      <c r="H23" s="112" t="s">
        <v>117</v>
      </c>
      <c r="I23" s="113" t="s">
        <v>156</v>
      </c>
      <c r="J23" s="113" t="s">
        <v>129</v>
      </c>
      <c r="K23" s="113" t="s">
        <v>161</v>
      </c>
      <c r="L23" s="111" t="s">
        <v>162</v>
      </c>
      <c r="M23" s="110" t="s">
        <v>121</v>
      </c>
      <c r="N23" s="112" t="s">
        <v>122</v>
      </c>
      <c r="O23" s="112"/>
      <c r="P23" s="109" t="s">
        <v>123</v>
      </c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78" thickTop="1" thickBot="1" x14ac:dyDescent="0.25">
      <c r="A24" s="12">
        <v>12</v>
      </c>
      <c r="B24" s="46" t="str">
        <f t="shared" si="0"/>
        <v>ok</v>
      </c>
      <c r="C24" s="42" t="s">
        <v>124</v>
      </c>
      <c r="D24" s="113" t="s">
        <v>153</v>
      </c>
      <c r="E24" s="113" t="s">
        <v>154</v>
      </c>
      <c r="F24" s="113" t="s">
        <v>155</v>
      </c>
      <c r="G24" s="112"/>
      <c r="H24" s="112" t="s">
        <v>117</v>
      </c>
      <c r="I24" s="113" t="s">
        <v>156</v>
      </c>
      <c r="J24" s="113" t="s">
        <v>129</v>
      </c>
      <c r="K24" s="113" t="s">
        <v>157</v>
      </c>
      <c r="L24" s="111" t="s">
        <v>158</v>
      </c>
      <c r="M24" s="110" t="s">
        <v>121</v>
      </c>
      <c r="N24" s="112" t="s">
        <v>122</v>
      </c>
      <c r="O24" s="112"/>
      <c r="P24" s="109" t="s">
        <v>123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9.75" thickTop="1" thickBot="1" x14ac:dyDescent="0.25">
      <c r="A25" s="12">
        <v>13</v>
      </c>
      <c r="B25" s="46" t="str">
        <f t="shared" si="0"/>
        <v>ok</v>
      </c>
      <c r="C25" s="42" t="s">
        <v>124</v>
      </c>
      <c r="D25" s="113" t="s">
        <v>153</v>
      </c>
      <c r="E25" s="113" t="s">
        <v>154</v>
      </c>
      <c r="F25" s="113" t="s">
        <v>155</v>
      </c>
      <c r="G25" s="112"/>
      <c r="H25" s="112" t="s">
        <v>117</v>
      </c>
      <c r="I25" s="113" t="s">
        <v>156</v>
      </c>
      <c r="J25" s="113" t="s">
        <v>129</v>
      </c>
      <c r="K25" s="113" t="s">
        <v>159</v>
      </c>
      <c r="L25" s="111" t="s">
        <v>160</v>
      </c>
      <c r="M25" s="110" t="s">
        <v>121</v>
      </c>
      <c r="N25" s="112" t="s">
        <v>122</v>
      </c>
      <c r="O25" s="112"/>
      <c r="P25" s="109" t="s">
        <v>123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2.5" thickTop="1" thickBot="1" x14ac:dyDescent="0.25">
      <c r="A26" s="12">
        <v>14</v>
      </c>
      <c r="B26" s="46" t="str">
        <f t="shared" si="0"/>
        <v>ok</v>
      </c>
      <c r="C26" s="42" t="s">
        <v>124</v>
      </c>
      <c r="D26" s="113" t="s">
        <v>201</v>
      </c>
      <c r="E26" s="113" t="s">
        <v>202</v>
      </c>
      <c r="F26" s="113" t="s">
        <v>203</v>
      </c>
      <c r="G26" s="112"/>
      <c r="H26" s="112" t="s">
        <v>117</v>
      </c>
      <c r="I26" s="113" t="s">
        <v>128</v>
      </c>
      <c r="J26" s="113" t="s">
        <v>129</v>
      </c>
      <c r="K26" s="113" t="s">
        <v>169</v>
      </c>
      <c r="L26" s="111" t="s">
        <v>170</v>
      </c>
      <c r="M26" s="110" t="s">
        <v>121</v>
      </c>
      <c r="N26" s="112" t="s">
        <v>122</v>
      </c>
      <c r="O26" s="112"/>
      <c r="P26" s="96" t="s">
        <v>175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4.5" thickTop="1" x14ac:dyDescent="0.2">
      <c r="A27" s="12">
        <v>15</v>
      </c>
      <c r="B27" s="46" t="str">
        <f t="shared" si="0"/>
        <v>ok</v>
      </c>
      <c r="C27" s="42" t="s">
        <v>124</v>
      </c>
      <c r="D27" s="113" t="s">
        <v>201</v>
      </c>
      <c r="E27" s="113" t="s">
        <v>202</v>
      </c>
      <c r="F27" s="113" t="s">
        <v>203</v>
      </c>
      <c r="G27" s="112"/>
      <c r="H27" s="112" t="s">
        <v>117</v>
      </c>
      <c r="I27" s="113" t="s">
        <v>128</v>
      </c>
      <c r="J27" s="113" t="s">
        <v>129</v>
      </c>
      <c r="K27" s="113" t="s">
        <v>171</v>
      </c>
      <c r="L27" s="111" t="s">
        <v>172</v>
      </c>
      <c r="M27" s="110" t="s">
        <v>121</v>
      </c>
      <c r="N27" s="112" t="s">
        <v>122</v>
      </c>
      <c r="O27" s="112"/>
      <c r="P27" s="96" t="s">
        <v>175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.75" thickBot="1" x14ac:dyDescent="0.25">
      <c r="A28" s="12">
        <v>16</v>
      </c>
      <c r="B28" s="46" t="str">
        <f t="shared" si="0"/>
        <v>ok</v>
      </c>
      <c r="C28" s="108" t="s">
        <v>124</v>
      </c>
      <c r="D28" s="113" t="s">
        <v>163</v>
      </c>
      <c r="E28" s="113" t="s">
        <v>164</v>
      </c>
      <c r="F28" s="113" t="s">
        <v>165</v>
      </c>
      <c r="G28" s="112"/>
      <c r="H28" s="112" t="s">
        <v>117</v>
      </c>
      <c r="I28" s="113" t="s">
        <v>128</v>
      </c>
      <c r="J28" s="113" t="s">
        <v>129</v>
      </c>
      <c r="K28" s="113" t="s">
        <v>166</v>
      </c>
      <c r="L28" s="111" t="s">
        <v>167</v>
      </c>
      <c r="M28" s="112" t="s">
        <v>121</v>
      </c>
      <c r="N28" s="112" t="s">
        <v>122</v>
      </c>
      <c r="O28" s="112"/>
      <c r="P28" s="96" t="s">
        <v>168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2.5" thickTop="1" thickBot="1" x14ac:dyDescent="0.25">
      <c r="A29" s="12">
        <v>17</v>
      </c>
      <c r="B29" s="46" t="str">
        <f t="shared" si="0"/>
        <v>ok</v>
      </c>
      <c r="C29" s="108" t="s">
        <v>124</v>
      </c>
      <c r="D29" s="113" t="s">
        <v>163</v>
      </c>
      <c r="E29" s="113" t="s">
        <v>164</v>
      </c>
      <c r="F29" s="113" t="s">
        <v>165</v>
      </c>
      <c r="G29" s="112"/>
      <c r="H29" s="112" t="s">
        <v>117</v>
      </c>
      <c r="I29" s="113" t="s">
        <v>128</v>
      </c>
      <c r="J29" s="113" t="s">
        <v>129</v>
      </c>
      <c r="K29" s="113" t="s">
        <v>169</v>
      </c>
      <c r="L29" s="111" t="s">
        <v>170</v>
      </c>
      <c r="M29" s="110" t="s">
        <v>121</v>
      </c>
      <c r="N29" s="112" t="s">
        <v>122</v>
      </c>
      <c r="O29" s="112"/>
      <c r="P29" s="96" t="s">
        <v>168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5.25" thickTop="1" thickBot="1" x14ac:dyDescent="0.25">
      <c r="A30" s="12">
        <v>18</v>
      </c>
      <c r="B30" s="46" t="str">
        <f t="shared" si="0"/>
        <v>ok</v>
      </c>
      <c r="C30" s="108" t="s">
        <v>124</v>
      </c>
      <c r="D30" s="113" t="s">
        <v>163</v>
      </c>
      <c r="E30" s="113" t="s">
        <v>164</v>
      </c>
      <c r="F30" s="113" t="s">
        <v>165</v>
      </c>
      <c r="G30" s="112"/>
      <c r="H30" s="112" t="s">
        <v>117</v>
      </c>
      <c r="I30" s="113" t="s">
        <v>128</v>
      </c>
      <c r="J30" s="113" t="s">
        <v>129</v>
      </c>
      <c r="K30" s="113" t="s">
        <v>171</v>
      </c>
      <c r="L30" s="111" t="s">
        <v>172</v>
      </c>
      <c r="M30" s="110" t="s">
        <v>121</v>
      </c>
      <c r="N30" s="112" t="s">
        <v>122</v>
      </c>
      <c r="O30" s="112"/>
      <c r="P30" s="96" t="s">
        <v>168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77.25" thickTop="1" x14ac:dyDescent="0.2">
      <c r="A31" s="12">
        <v>19</v>
      </c>
      <c r="B31" s="46" t="str">
        <f t="shared" si="0"/>
        <v>ok</v>
      </c>
      <c r="C31" s="108" t="s">
        <v>124</v>
      </c>
      <c r="D31" s="113" t="s">
        <v>163</v>
      </c>
      <c r="E31" s="113" t="s">
        <v>164</v>
      </c>
      <c r="F31" s="113" t="s">
        <v>165</v>
      </c>
      <c r="G31" s="107"/>
      <c r="H31" s="112" t="s">
        <v>117</v>
      </c>
      <c r="I31" s="113" t="s">
        <v>128</v>
      </c>
      <c r="J31" s="113" t="s">
        <v>129</v>
      </c>
      <c r="K31" s="113" t="s">
        <v>173</v>
      </c>
      <c r="L31" s="111" t="s">
        <v>174</v>
      </c>
      <c r="M31" s="110" t="s">
        <v>121</v>
      </c>
      <c r="N31" s="112" t="s">
        <v>122</v>
      </c>
      <c r="O31" s="112"/>
      <c r="P31" s="96" t="s">
        <v>175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9" thickBot="1" x14ac:dyDescent="0.25">
      <c r="A32" s="12">
        <v>20</v>
      </c>
      <c r="B32" s="46" t="str">
        <f t="shared" si="0"/>
        <v>ok</v>
      </c>
      <c r="C32" s="108" t="s">
        <v>124</v>
      </c>
      <c r="D32" s="116" t="s">
        <v>176</v>
      </c>
      <c r="E32" s="116" t="s">
        <v>177</v>
      </c>
      <c r="F32" s="116" t="s">
        <v>178</v>
      </c>
      <c r="G32" s="115"/>
      <c r="H32" s="115" t="s">
        <v>117</v>
      </c>
      <c r="I32" s="116" t="s">
        <v>128</v>
      </c>
      <c r="J32" s="116" t="s">
        <v>129</v>
      </c>
      <c r="K32" s="116" t="s">
        <v>166</v>
      </c>
      <c r="L32" s="117" t="s">
        <v>167</v>
      </c>
      <c r="M32" s="115" t="s">
        <v>121</v>
      </c>
      <c r="N32" s="115" t="s">
        <v>122</v>
      </c>
      <c r="O32" s="115"/>
      <c r="P32" s="118" t="s">
        <v>175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77.25" thickTop="1" x14ac:dyDescent="0.2">
      <c r="A33" s="12">
        <v>21</v>
      </c>
      <c r="B33" s="46" t="str">
        <f t="shared" si="0"/>
        <v>ok</v>
      </c>
      <c r="C33" s="108" t="s">
        <v>124</v>
      </c>
      <c r="D33" s="116" t="s">
        <v>176</v>
      </c>
      <c r="E33" s="116" t="s">
        <v>177</v>
      </c>
      <c r="F33" s="116" t="s">
        <v>178</v>
      </c>
      <c r="G33" s="115"/>
      <c r="H33" s="115" t="s">
        <v>117</v>
      </c>
      <c r="I33" s="116" t="s">
        <v>128</v>
      </c>
      <c r="J33" s="116" t="s">
        <v>129</v>
      </c>
      <c r="K33" s="116" t="s">
        <v>173</v>
      </c>
      <c r="L33" s="117" t="s">
        <v>174</v>
      </c>
      <c r="M33" s="114" t="s">
        <v>121</v>
      </c>
      <c r="N33" s="115" t="s">
        <v>122</v>
      </c>
      <c r="O33" s="115"/>
      <c r="P33" s="118" t="s">
        <v>175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1" x14ac:dyDescent="0.2">
      <c r="A34" s="12">
        <v>22</v>
      </c>
      <c r="B34" s="46" t="str">
        <f t="shared" si="0"/>
        <v>ok</v>
      </c>
      <c r="C34" s="108" t="s">
        <v>124</v>
      </c>
      <c r="D34" s="116" t="s">
        <v>179</v>
      </c>
      <c r="E34" s="116" t="s">
        <v>180</v>
      </c>
      <c r="F34" s="116" t="s">
        <v>181</v>
      </c>
      <c r="G34" s="115"/>
      <c r="H34" s="115" t="s">
        <v>117</v>
      </c>
      <c r="I34" s="116" t="s">
        <v>185</v>
      </c>
      <c r="J34" s="116" t="s">
        <v>129</v>
      </c>
      <c r="K34" s="116" t="s">
        <v>186</v>
      </c>
      <c r="L34" s="117" t="s">
        <v>183</v>
      </c>
      <c r="M34" s="115" t="s">
        <v>121</v>
      </c>
      <c r="N34" s="115" t="s">
        <v>122</v>
      </c>
      <c r="O34" s="115"/>
      <c r="P34" s="118" t="s">
        <v>184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9" thickBot="1" x14ac:dyDescent="0.25">
      <c r="A35" s="12">
        <v>23</v>
      </c>
      <c r="B35" s="46" t="str">
        <f t="shared" si="0"/>
        <v>ok</v>
      </c>
      <c r="C35" s="108" t="s">
        <v>193</v>
      </c>
      <c r="D35" s="116" t="s">
        <v>204</v>
      </c>
      <c r="E35" s="116" t="s">
        <v>205</v>
      </c>
      <c r="F35" s="116" t="s">
        <v>206</v>
      </c>
      <c r="G35" s="115"/>
      <c r="H35" s="115" t="s">
        <v>117</v>
      </c>
      <c r="I35" s="116" t="s">
        <v>156</v>
      </c>
      <c r="J35" s="116" t="s">
        <v>129</v>
      </c>
      <c r="K35" s="116" t="s">
        <v>207</v>
      </c>
      <c r="L35" s="117" t="s">
        <v>162</v>
      </c>
      <c r="M35" s="112"/>
      <c r="N35" s="112"/>
      <c r="O35" s="112"/>
      <c r="P35" s="96"/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90" thickTop="1" x14ac:dyDescent="0.2">
      <c r="A36" s="12">
        <v>24</v>
      </c>
      <c r="B36" s="46" t="str">
        <f t="shared" si="0"/>
        <v>ok</v>
      </c>
      <c r="C36" s="108" t="s">
        <v>193</v>
      </c>
      <c r="D36" s="116" t="s">
        <v>204</v>
      </c>
      <c r="E36" s="116" t="s">
        <v>205</v>
      </c>
      <c r="F36" s="116" t="s">
        <v>206</v>
      </c>
      <c r="G36" s="115"/>
      <c r="H36" s="115" t="s">
        <v>117</v>
      </c>
      <c r="I36" s="116" t="s">
        <v>156</v>
      </c>
      <c r="J36" s="116" t="s">
        <v>129</v>
      </c>
      <c r="K36" s="116" t="s">
        <v>208</v>
      </c>
      <c r="L36" s="117" t="s">
        <v>209</v>
      </c>
      <c r="M36" s="110"/>
      <c r="N36" s="112"/>
      <c r="O36" s="112"/>
      <c r="P36" s="96"/>
      <c r="Q36" s="64"/>
      <c r="R36" s="71" t="str">
        <f t="shared" si="1"/>
        <v>ok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ok</v>
      </c>
      <c r="W36" s="71" t="str">
        <f t="shared" si="12"/>
        <v>ok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ok</v>
      </c>
      <c r="AD36" s="71" t="str">
        <f t="shared" si="14"/>
        <v>ok</v>
      </c>
      <c r="AE36" s="71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6" t="str">
        <f t="shared" ref="B37:B61" si="15">IF(COUNTIF(R37:AE37,"")=No_of_Columns,"",IF(COUNTIF(R37:AE37,"ok")=No_of_Columns,"ok","Incomplete"))</f>
        <v>ok</v>
      </c>
      <c r="C37" s="108" t="s">
        <v>193</v>
      </c>
      <c r="D37" s="116" t="s">
        <v>204</v>
      </c>
      <c r="E37" s="116" t="s">
        <v>205</v>
      </c>
      <c r="F37" s="116" t="s">
        <v>206</v>
      </c>
      <c r="G37" s="115"/>
      <c r="H37" s="115" t="s">
        <v>117</v>
      </c>
      <c r="I37" s="116" t="s">
        <v>156</v>
      </c>
      <c r="J37" s="116" t="s">
        <v>129</v>
      </c>
      <c r="K37" s="116" t="s">
        <v>210</v>
      </c>
      <c r="L37" s="117" t="s">
        <v>211</v>
      </c>
      <c r="M37" s="112"/>
      <c r="N37" s="112"/>
      <c r="O37" s="112"/>
      <c r="P37" s="96"/>
      <c r="Q37" s="64"/>
      <c r="R37" s="71" t="str">
        <f t="shared" si="1"/>
        <v>ok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ok</v>
      </c>
      <c r="W37" s="71" t="str">
        <f t="shared" si="12"/>
        <v>ok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71" t="str">
        <f t="shared" si="14"/>
        <v>ok</v>
      </c>
      <c r="AE37" s="71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46" t="str">
        <f t="shared" si="15"/>
        <v>ok</v>
      </c>
      <c r="C38" s="108" t="s">
        <v>193</v>
      </c>
      <c r="D38" s="116" t="s">
        <v>187</v>
      </c>
      <c r="E38" s="116" t="s">
        <v>188</v>
      </c>
      <c r="F38" s="116" t="s">
        <v>189</v>
      </c>
      <c r="G38" s="115"/>
      <c r="H38" s="115" t="s">
        <v>117</v>
      </c>
      <c r="I38" s="116" t="s">
        <v>128</v>
      </c>
      <c r="J38" s="116" t="s">
        <v>129</v>
      </c>
      <c r="K38" s="116" t="s">
        <v>166</v>
      </c>
      <c r="L38" s="117" t="s">
        <v>167</v>
      </c>
      <c r="M38" s="107"/>
      <c r="N38" s="107"/>
      <c r="O38" s="107"/>
      <c r="P38" s="109"/>
      <c r="Q38" s="64"/>
      <c r="R38" s="71" t="str">
        <f t="shared" si="1"/>
        <v>ok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ok</v>
      </c>
      <c r="W38" s="71" t="str">
        <f t="shared" si="12"/>
        <v>ok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ok</v>
      </c>
      <c r="AD38" s="71" t="str">
        <f t="shared" si="14"/>
        <v>ok</v>
      </c>
      <c r="AE38" s="71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46" t="str">
        <f t="shared" si="15"/>
        <v>ok</v>
      </c>
      <c r="C39" s="108" t="s">
        <v>193</v>
      </c>
      <c r="D39" s="116" t="s">
        <v>187</v>
      </c>
      <c r="E39" s="116" t="s">
        <v>188</v>
      </c>
      <c r="F39" s="116" t="s">
        <v>189</v>
      </c>
      <c r="G39" s="115"/>
      <c r="H39" s="115" t="s">
        <v>117</v>
      </c>
      <c r="I39" s="116" t="s">
        <v>128</v>
      </c>
      <c r="J39" s="116" t="s">
        <v>129</v>
      </c>
      <c r="K39" s="116" t="s">
        <v>190</v>
      </c>
      <c r="L39" s="117" t="s">
        <v>170</v>
      </c>
      <c r="M39" s="107"/>
      <c r="N39" s="107"/>
      <c r="O39" s="107"/>
      <c r="P39" s="109"/>
      <c r="Q39" s="64"/>
      <c r="R39" s="71" t="str">
        <f t="shared" si="1"/>
        <v>ok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ok</v>
      </c>
      <c r="W39" s="71" t="str">
        <f t="shared" si="12"/>
        <v>ok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ok</v>
      </c>
      <c r="AD39" s="71" t="str">
        <f t="shared" si="14"/>
        <v>ok</v>
      </c>
      <c r="AE39" s="71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38.25" x14ac:dyDescent="0.2">
      <c r="A40" s="12">
        <v>28</v>
      </c>
      <c r="B40" s="46" t="str">
        <f t="shared" si="15"/>
        <v>ok</v>
      </c>
      <c r="C40" s="108" t="s">
        <v>193</v>
      </c>
      <c r="D40" s="116" t="s">
        <v>187</v>
      </c>
      <c r="E40" s="116" t="s">
        <v>188</v>
      </c>
      <c r="F40" s="116" t="s">
        <v>189</v>
      </c>
      <c r="G40" s="115"/>
      <c r="H40" s="115" t="s">
        <v>117</v>
      </c>
      <c r="I40" s="116" t="s">
        <v>128</v>
      </c>
      <c r="J40" s="116" t="s">
        <v>129</v>
      </c>
      <c r="K40" s="116" t="s">
        <v>191</v>
      </c>
      <c r="L40" s="117" t="s">
        <v>192</v>
      </c>
      <c r="M40" s="38"/>
      <c r="N40" s="38"/>
      <c r="O40" s="38"/>
      <c r="P40" s="50"/>
      <c r="Q40" s="64"/>
      <c r="R40" s="71" t="str">
        <f t="shared" si="1"/>
        <v>ok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ok</v>
      </c>
      <c r="W40" s="71" t="str">
        <f t="shared" si="12"/>
        <v>ok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ok</v>
      </c>
      <c r="AD40" s="71" t="str">
        <f t="shared" si="14"/>
        <v>ok</v>
      </c>
      <c r="AE40" s="71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63.75" x14ac:dyDescent="0.2">
      <c r="A41" s="12">
        <v>29</v>
      </c>
      <c r="B41" s="46" t="str">
        <f t="shared" si="15"/>
        <v>ok</v>
      </c>
      <c r="C41" s="108" t="s">
        <v>193</v>
      </c>
      <c r="D41" s="116" t="s">
        <v>187</v>
      </c>
      <c r="E41" s="116" t="s">
        <v>188</v>
      </c>
      <c r="F41" s="116" t="s">
        <v>189</v>
      </c>
      <c r="G41" s="115"/>
      <c r="H41" s="115" t="s">
        <v>117</v>
      </c>
      <c r="I41" s="120" t="s">
        <v>128</v>
      </c>
      <c r="J41" s="116" t="s">
        <v>129</v>
      </c>
      <c r="K41" s="116" t="s">
        <v>171</v>
      </c>
      <c r="L41" s="117" t="s">
        <v>172</v>
      </c>
      <c r="M41" s="38"/>
      <c r="N41" s="38"/>
      <c r="O41" s="38"/>
      <c r="P41" s="50"/>
      <c r="Q41" s="64"/>
      <c r="R41" s="71" t="str">
        <f t="shared" si="1"/>
        <v>ok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ok</v>
      </c>
      <c r="W41" s="71" t="str">
        <f t="shared" si="12"/>
        <v>ok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ok</v>
      </c>
      <c r="AD41" s="71" t="str">
        <f t="shared" si="14"/>
        <v>ok</v>
      </c>
      <c r="AE41" s="71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>ok</v>
      </c>
      <c r="C42" s="108" t="s">
        <v>193</v>
      </c>
      <c r="D42" s="120" t="s">
        <v>163</v>
      </c>
      <c r="E42" s="120" t="s">
        <v>212</v>
      </c>
      <c r="F42" s="120" t="s">
        <v>213</v>
      </c>
      <c r="G42" s="119"/>
      <c r="H42" s="119" t="s">
        <v>117</v>
      </c>
      <c r="I42" s="120" t="s">
        <v>214</v>
      </c>
      <c r="J42" s="122" t="s">
        <v>129</v>
      </c>
      <c r="K42" s="120" t="s">
        <v>215</v>
      </c>
      <c r="L42" s="121" t="s">
        <v>216</v>
      </c>
      <c r="M42" s="38"/>
      <c r="N42" s="38"/>
      <c r="O42" s="38"/>
      <c r="P42" s="50"/>
      <c r="Q42" s="64"/>
      <c r="R42" s="71" t="str">
        <f t="shared" si="1"/>
        <v>ok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ok</v>
      </c>
      <c r="W42" s="71" t="str">
        <f t="shared" si="12"/>
        <v>ok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ok</v>
      </c>
      <c r="AD42" s="71" t="str">
        <f t="shared" si="14"/>
        <v>ok</v>
      </c>
      <c r="AE42" s="71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1" x14ac:dyDescent="0.2">
      <c r="A43" s="12">
        <v>31</v>
      </c>
      <c r="B43" s="46" t="str">
        <f t="shared" si="15"/>
        <v>ok</v>
      </c>
      <c r="C43" s="108" t="s">
        <v>193</v>
      </c>
      <c r="D43" s="116" t="s">
        <v>194</v>
      </c>
      <c r="E43" s="116" t="s">
        <v>195</v>
      </c>
      <c r="F43" s="116" t="s">
        <v>196</v>
      </c>
      <c r="G43" s="115"/>
      <c r="H43" s="115" t="s">
        <v>117</v>
      </c>
      <c r="I43" s="116" t="s">
        <v>182</v>
      </c>
      <c r="J43" s="116" t="s">
        <v>129</v>
      </c>
      <c r="K43" s="116" t="s">
        <v>197</v>
      </c>
      <c r="L43" s="117" t="s">
        <v>198</v>
      </c>
      <c r="M43" s="38"/>
      <c r="N43" s="38"/>
      <c r="O43" s="38"/>
      <c r="P43" s="50"/>
      <c r="Q43" s="64"/>
      <c r="R43" s="71" t="str">
        <f t="shared" si="1"/>
        <v>ok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ok</v>
      </c>
      <c r="W43" s="71" t="str">
        <f t="shared" si="12"/>
        <v>ok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ok</v>
      </c>
      <c r="AD43" s="71" t="str">
        <f t="shared" si="14"/>
        <v>ok</v>
      </c>
      <c r="AE43" s="71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63.75" x14ac:dyDescent="0.2">
      <c r="A44" s="12">
        <v>32</v>
      </c>
      <c r="B44" s="46" t="str">
        <f t="shared" si="15"/>
        <v>ok</v>
      </c>
      <c r="C44" s="42" t="s">
        <v>193</v>
      </c>
      <c r="D44" s="116" t="s">
        <v>194</v>
      </c>
      <c r="E44" s="116" t="s">
        <v>195</v>
      </c>
      <c r="F44" s="116" t="s">
        <v>196</v>
      </c>
      <c r="G44" s="115"/>
      <c r="H44" s="115" t="s">
        <v>117</v>
      </c>
      <c r="I44" s="116" t="s">
        <v>182</v>
      </c>
      <c r="J44" s="116" t="s">
        <v>129</v>
      </c>
      <c r="K44" s="116" t="s">
        <v>199</v>
      </c>
      <c r="L44" s="117" t="s">
        <v>200</v>
      </c>
      <c r="M44" s="38"/>
      <c r="N44" s="38"/>
      <c r="O44" s="38"/>
      <c r="P44" s="50"/>
      <c r="Q44" s="64"/>
      <c r="R44" s="71" t="str">
        <f t="shared" si="1"/>
        <v>ok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ok</v>
      </c>
      <c r="W44" s="71" t="str">
        <f t="shared" si="12"/>
        <v>ok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ok</v>
      </c>
      <c r="AD44" s="71" t="str">
        <f t="shared" si="14"/>
        <v>ok</v>
      </c>
      <c r="AE44" s="71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116"/>
      <c r="E45" s="116"/>
      <c r="F45" s="116"/>
      <c r="G45" s="115"/>
      <c r="H45" s="115"/>
      <c r="I45" s="116"/>
      <c r="J45" s="116"/>
      <c r="K45" s="116"/>
      <c r="L45" s="11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116"/>
      <c r="E46" s="116"/>
      <c r="F46" s="116"/>
      <c r="G46" s="115"/>
      <c r="H46" s="115"/>
      <c r="I46" s="116"/>
      <c r="J46" s="116"/>
      <c r="K46" s="116"/>
      <c r="L46" s="11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108"/>
      <c r="D47" s="116"/>
      <c r="E47" s="116"/>
      <c r="F47" s="116"/>
      <c r="G47" s="115"/>
      <c r="H47" s="115"/>
      <c r="I47" s="116"/>
      <c r="J47" s="116"/>
      <c r="K47" s="116"/>
      <c r="L47" s="11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108"/>
      <c r="D48" s="113"/>
      <c r="E48" s="113"/>
      <c r="F48" s="113"/>
      <c r="G48" s="112"/>
      <c r="H48" s="112"/>
      <c r="I48" s="113"/>
      <c r="J48" s="113"/>
      <c r="K48" s="113"/>
      <c r="L48" s="111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740" priority="1150" stopIfTrue="1" operator="equal">
      <formula>"ok"</formula>
    </cfRule>
    <cfRule type="cellIs" dxfId="739" priority="1151" stopIfTrue="1" operator="equal">
      <formula>"Incomplete"</formula>
    </cfRule>
  </conditionalFormatting>
  <conditionalFormatting sqref="M18:N25 D18:E25 M40:N62 D49:E62">
    <cfRule type="expression" dxfId="738" priority="1175" stopIfTrue="1">
      <formula>S18="ok"</formula>
    </cfRule>
    <cfRule type="expression" dxfId="737" priority="1176" stopIfTrue="1">
      <formula>S18=""</formula>
    </cfRule>
  </conditionalFormatting>
  <conditionalFormatting sqref="AE13:AE62 X13:AB62">
    <cfRule type="cellIs" dxfId="736" priority="1136" stopIfTrue="1" operator="equal">
      <formula>"ok"</formula>
    </cfRule>
    <cfRule type="cellIs" dxfId="735" priority="1137" stopIfTrue="1" operator="equal">
      <formula>""</formula>
    </cfRule>
  </conditionalFormatting>
  <conditionalFormatting sqref="C3">
    <cfRule type="expression" dxfId="734" priority="1097">
      <formula>ISNONTEXT(C3)</formula>
    </cfRule>
  </conditionalFormatting>
  <conditionalFormatting sqref="H3">
    <cfRule type="expression" dxfId="733" priority="1093">
      <formula>ISNONTEXT(H3)</formula>
    </cfRule>
  </conditionalFormatting>
  <conditionalFormatting sqref="H5">
    <cfRule type="expression" dxfId="732" priority="1090">
      <formula>IF(ISNUMBER(H5),IF(AND(H5&gt;=0,H5&lt;=77),FALSE,TRUE),TRUE)</formula>
    </cfRule>
  </conditionalFormatting>
  <conditionalFormatting sqref="C9">
    <cfRule type="expression" dxfId="731" priority="1083">
      <formula>ISNUMBER(C9)</formula>
    </cfRule>
  </conditionalFormatting>
  <conditionalFormatting sqref="M1">
    <cfRule type="expression" dxfId="730" priority="1081">
      <formula>IF($M$1="",FALSE,TRUE)</formula>
    </cfRule>
  </conditionalFormatting>
  <conditionalFormatting sqref="I18:L25 I49:L62">
    <cfRule type="expression" dxfId="729" priority="1077" stopIfTrue="1">
      <formula>X18="ok"</formula>
    </cfRule>
    <cfRule type="expression" dxfId="728" priority="1078" stopIfTrue="1">
      <formula>X18=""</formula>
    </cfRule>
  </conditionalFormatting>
  <conditionalFormatting sqref="P18:P25 P40:P62">
    <cfRule type="expression" dxfId="727" priority="1217" stopIfTrue="1">
      <formula>AE18="ok"</formula>
    </cfRule>
    <cfRule type="expression" dxfId="726" priority="1218" stopIfTrue="1">
      <formula>AE18=""</formula>
    </cfRule>
  </conditionalFormatting>
  <conditionalFormatting sqref="O18:O25 O40:O62">
    <cfRule type="expression" dxfId="725" priority="1223" stopIfTrue="1">
      <formula>AD18="ok"</formula>
    </cfRule>
    <cfRule type="expression" dxfId="724" priority="1224" stopIfTrue="1">
      <formula>AD18=""</formula>
    </cfRule>
  </conditionalFormatting>
  <conditionalFormatting sqref="AC13:AC62">
    <cfRule type="cellIs" dxfId="723" priority="1069" stopIfTrue="1" operator="equal">
      <formula>"ok"</formula>
    </cfRule>
    <cfRule type="cellIs" dxfId="722" priority="1070" stopIfTrue="1" operator="equal">
      <formula>""</formula>
    </cfRule>
  </conditionalFormatting>
  <conditionalFormatting sqref="AD13:AD62">
    <cfRule type="cellIs" dxfId="721" priority="1067" stopIfTrue="1" operator="equal">
      <formula>"ok"</formula>
    </cfRule>
    <cfRule type="cellIs" dxfId="720" priority="1068" stopIfTrue="1" operator="equal">
      <formula>""</formula>
    </cfRule>
  </conditionalFormatting>
  <conditionalFormatting sqref="R13:R62">
    <cfRule type="cellIs" dxfId="719" priority="1063" stopIfTrue="1" operator="equal">
      <formula>"ok"</formula>
    </cfRule>
    <cfRule type="cellIs" dxfId="718" priority="1064" stopIfTrue="1" operator="equal">
      <formula>""</formula>
    </cfRule>
  </conditionalFormatting>
  <conditionalFormatting sqref="G7:H7">
    <cfRule type="expression" dxfId="717" priority="1060">
      <formula>ISNONTEXT(G7)</formula>
    </cfRule>
  </conditionalFormatting>
  <conditionalFormatting sqref="C17:C27 C44:C46 C49:C62">
    <cfRule type="expression" dxfId="716" priority="1233" stopIfTrue="1">
      <formula>R17="ok"</formula>
    </cfRule>
    <cfRule type="expression" dxfId="715" priority="1234" stopIfTrue="1">
      <formula>R17=""</formula>
    </cfRule>
  </conditionalFormatting>
  <conditionalFormatting sqref="S13:U62">
    <cfRule type="cellIs" dxfId="714" priority="1057" stopIfTrue="1" operator="equal">
      <formula>"ok"</formula>
    </cfRule>
    <cfRule type="cellIs" dxfId="713" priority="1058" stopIfTrue="1" operator="equal">
      <formula>""</formula>
    </cfRule>
  </conditionalFormatting>
  <conditionalFormatting sqref="G18:G25 G49:G62">
    <cfRule type="expression" dxfId="712" priority="1051" stopIfTrue="1">
      <formula>V18="ok"</formula>
    </cfRule>
    <cfRule type="expression" dxfId="711" priority="1052" stopIfTrue="1">
      <formula>V18=""</formula>
    </cfRule>
  </conditionalFormatting>
  <conditionalFormatting sqref="H18:H25 H49:H62">
    <cfRule type="expression" dxfId="710" priority="1053" stopIfTrue="1">
      <formula>W18="ok"</formula>
    </cfRule>
    <cfRule type="expression" dxfId="709" priority="1054" stopIfTrue="1">
      <formula>W18=""</formula>
    </cfRule>
  </conditionalFormatting>
  <conditionalFormatting sqref="V13:V62">
    <cfRule type="cellIs" dxfId="708" priority="1049" stopIfTrue="1" operator="equal">
      <formula>"ok"</formula>
    </cfRule>
    <cfRule type="cellIs" dxfId="707" priority="1050" stopIfTrue="1" operator="equal">
      <formula>""</formula>
    </cfRule>
  </conditionalFormatting>
  <conditionalFormatting sqref="W13:W62">
    <cfRule type="cellIs" dxfId="706" priority="1047" stopIfTrue="1" operator="equal">
      <formula>"ok"</formula>
    </cfRule>
    <cfRule type="cellIs" dxfId="705" priority="1048" stopIfTrue="1" operator="equal">
      <formula>""</formula>
    </cfRule>
  </conditionalFormatting>
  <conditionalFormatting sqref="C5">
    <cfRule type="expression" dxfId="704" priority="1046">
      <formula>ISNONTEXT(C5)</formula>
    </cfRule>
  </conditionalFormatting>
  <conditionalFormatting sqref="C7">
    <cfRule type="expression" dxfId="703" priority="1045">
      <formula>ISBLANK(C7)</formula>
    </cfRule>
  </conditionalFormatting>
  <conditionalFormatting sqref="M2 M6">
    <cfRule type="expression" dxfId="702" priority="1241">
      <formula>IF($M2="",FALSE,TRUE)</formula>
    </cfRule>
  </conditionalFormatting>
  <conditionalFormatting sqref="F21:F25 F49:F62">
    <cfRule type="expression" dxfId="701" priority="1244" stopIfTrue="1">
      <formula>U21="ok"</formula>
    </cfRule>
    <cfRule type="expression" dxfId="700" priority="1245" stopIfTrue="1">
      <formula>U21=""</formula>
    </cfRule>
  </conditionalFormatting>
  <conditionalFormatting sqref="M13:N13 D13:E13">
    <cfRule type="expression" dxfId="699" priority="1035" stopIfTrue="1">
      <formula>S13="ok"</formula>
    </cfRule>
    <cfRule type="expression" dxfId="698" priority="1036" stopIfTrue="1">
      <formula>S13=""</formula>
    </cfRule>
  </conditionalFormatting>
  <conditionalFormatting sqref="I13:L13">
    <cfRule type="expression" dxfId="697" priority="1033" stopIfTrue="1">
      <formula>X13="ok"</formula>
    </cfRule>
    <cfRule type="expression" dxfId="696" priority="1034" stopIfTrue="1">
      <formula>X13=""</formula>
    </cfRule>
  </conditionalFormatting>
  <conditionalFormatting sqref="P13">
    <cfRule type="expression" dxfId="695" priority="1037" stopIfTrue="1">
      <formula>AE13="ok"</formula>
    </cfRule>
    <cfRule type="expression" dxfId="694" priority="1038" stopIfTrue="1">
      <formula>AE13=""</formula>
    </cfRule>
  </conditionalFormatting>
  <conditionalFormatting sqref="O13">
    <cfRule type="expression" dxfId="693" priority="1039" stopIfTrue="1">
      <formula>AD13="ok"</formula>
    </cfRule>
    <cfRule type="expression" dxfId="692" priority="1040" stopIfTrue="1">
      <formula>AD13=""</formula>
    </cfRule>
  </conditionalFormatting>
  <conditionalFormatting sqref="C13">
    <cfRule type="expression" dxfId="691" priority="1041" stopIfTrue="1">
      <formula>R13="ok"</formula>
    </cfRule>
    <cfRule type="expression" dxfId="690" priority="1042" stopIfTrue="1">
      <formula>R13=""</formula>
    </cfRule>
  </conditionalFormatting>
  <conditionalFormatting sqref="G13">
    <cfRule type="expression" dxfId="689" priority="1029" stopIfTrue="1">
      <formula>V13="ok"</formula>
    </cfRule>
    <cfRule type="expression" dxfId="688" priority="1030" stopIfTrue="1">
      <formula>V13=""</formula>
    </cfRule>
  </conditionalFormatting>
  <conditionalFormatting sqref="H13">
    <cfRule type="expression" dxfId="687" priority="1031" stopIfTrue="1">
      <formula>W13="ok"</formula>
    </cfRule>
    <cfRule type="expression" dxfId="686" priority="1032" stopIfTrue="1">
      <formula>W13=""</formula>
    </cfRule>
  </conditionalFormatting>
  <conditionalFormatting sqref="F13">
    <cfRule type="expression" dxfId="685" priority="1043" stopIfTrue="1">
      <formula>U13="ok"</formula>
    </cfRule>
    <cfRule type="expression" dxfId="684" priority="1044" stopIfTrue="1">
      <formula>U13=""</formula>
    </cfRule>
  </conditionalFormatting>
  <conditionalFormatting sqref="M14:N15 D14:E15">
    <cfRule type="expression" dxfId="683" priority="1019" stopIfTrue="1">
      <formula>S14="ok"</formula>
    </cfRule>
    <cfRule type="expression" dxfId="682" priority="1020" stopIfTrue="1">
      <formula>S14=""</formula>
    </cfRule>
  </conditionalFormatting>
  <conditionalFormatting sqref="I14:L15">
    <cfRule type="expression" dxfId="681" priority="1017" stopIfTrue="1">
      <formula>X14="ok"</formula>
    </cfRule>
    <cfRule type="expression" dxfId="680" priority="1018" stopIfTrue="1">
      <formula>X14=""</formula>
    </cfRule>
  </conditionalFormatting>
  <conditionalFormatting sqref="P14:P15">
    <cfRule type="expression" dxfId="679" priority="1021" stopIfTrue="1">
      <formula>AE14="ok"</formula>
    </cfRule>
    <cfRule type="expression" dxfId="678" priority="1022" stopIfTrue="1">
      <formula>AE14=""</formula>
    </cfRule>
  </conditionalFormatting>
  <conditionalFormatting sqref="O14:O15">
    <cfRule type="expression" dxfId="677" priority="1023" stopIfTrue="1">
      <formula>AD14="ok"</formula>
    </cfRule>
    <cfRule type="expression" dxfId="676" priority="1024" stopIfTrue="1">
      <formula>AD14=""</formula>
    </cfRule>
  </conditionalFormatting>
  <conditionalFormatting sqref="C14:C15">
    <cfRule type="expression" dxfId="675" priority="1025" stopIfTrue="1">
      <formula>R14="ok"</formula>
    </cfRule>
    <cfRule type="expression" dxfId="674" priority="1026" stopIfTrue="1">
      <formula>R14=""</formula>
    </cfRule>
  </conditionalFormatting>
  <conditionalFormatting sqref="G14:G15">
    <cfRule type="expression" dxfId="673" priority="1013" stopIfTrue="1">
      <formula>V14="ok"</formula>
    </cfRule>
    <cfRule type="expression" dxfId="672" priority="1014" stopIfTrue="1">
      <formula>V14=""</formula>
    </cfRule>
  </conditionalFormatting>
  <conditionalFormatting sqref="H14:H15">
    <cfRule type="expression" dxfId="671" priority="1015" stopIfTrue="1">
      <formula>W14="ok"</formula>
    </cfRule>
    <cfRule type="expression" dxfId="670" priority="1016" stopIfTrue="1">
      <formula>W14=""</formula>
    </cfRule>
  </conditionalFormatting>
  <conditionalFormatting sqref="F14:F15">
    <cfRule type="expression" dxfId="669" priority="1027" stopIfTrue="1">
      <formula>U14="ok"</formula>
    </cfRule>
    <cfRule type="expression" dxfId="668" priority="1028" stopIfTrue="1">
      <formula>U14=""</formula>
    </cfRule>
  </conditionalFormatting>
  <conditionalFormatting sqref="M16:N16 D16:E16">
    <cfRule type="expression" dxfId="667" priority="1003" stopIfTrue="1">
      <formula>S16="ok"</formula>
    </cfRule>
    <cfRule type="expression" dxfId="666" priority="1004" stopIfTrue="1">
      <formula>S16=""</formula>
    </cfRule>
  </conditionalFormatting>
  <conditionalFormatting sqref="I16:L16">
    <cfRule type="expression" dxfId="665" priority="1001" stopIfTrue="1">
      <formula>X16="ok"</formula>
    </cfRule>
    <cfRule type="expression" dxfId="664" priority="1002" stopIfTrue="1">
      <formula>X16=""</formula>
    </cfRule>
  </conditionalFormatting>
  <conditionalFormatting sqref="P16">
    <cfRule type="expression" dxfId="663" priority="1005" stopIfTrue="1">
      <formula>AE16="ok"</formula>
    </cfRule>
    <cfRule type="expression" dxfId="662" priority="1006" stopIfTrue="1">
      <formula>AE16=""</formula>
    </cfRule>
  </conditionalFormatting>
  <conditionalFormatting sqref="O16">
    <cfRule type="expression" dxfId="661" priority="1007" stopIfTrue="1">
      <formula>AD16="ok"</formula>
    </cfRule>
    <cfRule type="expression" dxfId="660" priority="1008" stopIfTrue="1">
      <formula>AD16=""</formula>
    </cfRule>
  </conditionalFormatting>
  <conditionalFormatting sqref="C16">
    <cfRule type="expression" dxfId="659" priority="1009" stopIfTrue="1">
      <formula>R16="ok"</formula>
    </cfRule>
    <cfRule type="expression" dxfId="658" priority="1010" stopIfTrue="1">
      <formula>R16=""</formula>
    </cfRule>
  </conditionalFormatting>
  <conditionalFormatting sqref="G16">
    <cfRule type="expression" dxfId="657" priority="997" stopIfTrue="1">
      <formula>V16="ok"</formula>
    </cfRule>
    <cfRule type="expression" dxfId="656" priority="998" stopIfTrue="1">
      <formula>V16=""</formula>
    </cfRule>
  </conditionalFormatting>
  <conditionalFormatting sqref="H16">
    <cfRule type="expression" dxfId="655" priority="999" stopIfTrue="1">
      <formula>W16="ok"</formula>
    </cfRule>
    <cfRule type="expression" dxfId="654" priority="1000" stopIfTrue="1">
      <formula>W16=""</formula>
    </cfRule>
  </conditionalFormatting>
  <conditionalFormatting sqref="F16">
    <cfRule type="expression" dxfId="653" priority="1011" stopIfTrue="1">
      <formula>U16="ok"</formula>
    </cfRule>
    <cfRule type="expression" dxfId="652" priority="1012" stopIfTrue="1">
      <formula>U16=""</formula>
    </cfRule>
  </conditionalFormatting>
  <conditionalFormatting sqref="M17:P17 D17:H17">
    <cfRule type="expression" dxfId="651" priority="993" stopIfTrue="1">
      <formula>S16="ok"</formula>
    </cfRule>
    <cfRule type="expression" dxfId="650" priority="994" stopIfTrue="1">
      <formula>S16=""</formula>
    </cfRule>
  </conditionalFormatting>
  <conditionalFormatting sqref="I17:L17">
    <cfRule type="expression" dxfId="649" priority="995" stopIfTrue="1">
      <formula>X16="ok"</formula>
    </cfRule>
    <cfRule type="expression" dxfId="648" priority="996" stopIfTrue="1">
      <formula>X16=""</formula>
    </cfRule>
  </conditionalFormatting>
  <conditionalFormatting sqref="F18:F20">
    <cfRule type="expression" dxfId="647" priority="991" stopIfTrue="1">
      <formula>U17="ok"</formula>
    </cfRule>
    <cfRule type="expression" dxfId="646" priority="992" stopIfTrue="1">
      <formula>U17=""</formula>
    </cfRule>
  </conditionalFormatting>
  <conditionalFormatting sqref="M38:N38">
    <cfRule type="expression" dxfId="645" priority="861" stopIfTrue="1">
      <formula>AB38="ok"</formula>
    </cfRule>
    <cfRule type="expression" dxfId="644" priority="862" stopIfTrue="1">
      <formula>AB38=""</formula>
    </cfRule>
  </conditionalFormatting>
  <conditionalFormatting sqref="O38">
    <cfRule type="expression" dxfId="643" priority="865" stopIfTrue="1">
      <formula>AD38="ok"</formula>
    </cfRule>
    <cfRule type="expression" dxfId="642" priority="866" stopIfTrue="1">
      <formula>AD38=""</formula>
    </cfRule>
  </conditionalFormatting>
  <conditionalFormatting sqref="P38">
    <cfRule type="expression" dxfId="641" priority="841" stopIfTrue="1">
      <formula>AE38="ok"</formula>
    </cfRule>
    <cfRule type="expression" dxfId="640" priority="842" stopIfTrue="1">
      <formula>AE38=""</formula>
    </cfRule>
  </conditionalFormatting>
  <conditionalFormatting sqref="M39:N39">
    <cfRule type="expression" dxfId="639" priority="835" stopIfTrue="1">
      <formula>AB39="ok"</formula>
    </cfRule>
    <cfRule type="expression" dxfId="638" priority="836" stopIfTrue="1">
      <formula>AB39=""</formula>
    </cfRule>
  </conditionalFormatting>
  <conditionalFormatting sqref="O39">
    <cfRule type="expression" dxfId="637" priority="837" stopIfTrue="1">
      <formula>AD39="ok"</formula>
    </cfRule>
    <cfRule type="expression" dxfId="636" priority="838" stopIfTrue="1">
      <formula>AD39=""</formula>
    </cfRule>
  </conditionalFormatting>
  <conditionalFormatting sqref="P39">
    <cfRule type="expression" dxfId="635" priority="827" stopIfTrue="1">
      <formula>AE39="ok"</formula>
    </cfRule>
    <cfRule type="expression" dxfId="634" priority="828" stopIfTrue="1">
      <formula>AE39=""</formula>
    </cfRule>
  </conditionalFormatting>
  <conditionalFormatting sqref="C42:C43">
    <cfRule type="expression" dxfId="633" priority="813" stopIfTrue="1">
      <formula>R42="ok"</formula>
    </cfRule>
    <cfRule type="expression" dxfId="632" priority="814" stopIfTrue="1">
      <formula>R42=""</formula>
    </cfRule>
  </conditionalFormatting>
  <conditionalFormatting sqref="C40:C41">
    <cfRule type="expression" dxfId="631" priority="801" stopIfTrue="1">
      <formula>R40="ok"</formula>
    </cfRule>
    <cfRule type="expression" dxfId="630" priority="802" stopIfTrue="1">
      <formula>R40=""</formula>
    </cfRule>
  </conditionalFormatting>
  <conditionalFormatting sqref="D40:E40">
    <cfRule type="expression" dxfId="629" priority="797" stopIfTrue="1">
      <formula>S40="ok"</formula>
    </cfRule>
    <cfRule type="expression" dxfId="628" priority="798" stopIfTrue="1">
      <formula>S40=""</formula>
    </cfRule>
  </conditionalFormatting>
  <conditionalFormatting sqref="I40:L40">
    <cfRule type="expression" dxfId="627" priority="795" stopIfTrue="1">
      <formula>X40="ok"</formula>
    </cfRule>
    <cfRule type="expression" dxfId="626" priority="796" stopIfTrue="1">
      <formula>X40=""</formula>
    </cfRule>
  </conditionalFormatting>
  <conditionalFormatting sqref="G40">
    <cfRule type="expression" dxfId="625" priority="791" stopIfTrue="1">
      <formula>V40="ok"</formula>
    </cfRule>
    <cfRule type="expression" dxfId="624" priority="792" stopIfTrue="1">
      <formula>V40=""</formula>
    </cfRule>
  </conditionalFormatting>
  <conditionalFormatting sqref="H40">
    <cfRule type="expression" dxfId="623" priority="793" stopIfTrue="1">
      <formula>W40="ok"</formula>
    </cfRule>
    <cfRule type="expression" dxfId="622" priority="794" stopIfTrue="1">
      <formula>W40=""</formula>
    </cfRule>
  </conditionalFormatting>
  <conditionalFormatting sqref="F40">
    <cfRule type="expression" dxfId="621" priority="799" stopIfTrue="1">
      <formula>U40="ok"</formula>
    </cfRule>
    <cfRule type="expression" dxfId="620" priority="800" stopIfTrue="1">
      <formula>U40=""</formula>
    </cfRule>
  </conditionalFormatting>
  <conditionalFormatting sqref="C38:C39">
    <cfRule type="expression" dxfId="619" priority="779" stopIfTrue="1">
      <formula>R38="ok"</formula>
    </cfRule>
    <cfRule type="expression" dxfId="618" priority="780" stopIfTrue="1">
      <formula>R38=""</formula>
    </cfRule>
  </conditionalFormatting>
  <conditionalFormatting sqref="D39:E39">
    <cfRule type="expression" dxfId="617" priority="775" stopIfTrue="1">
      <formula>S39="ok"</formula>
    </cfRule>
    <cfRule type="expression" dxfId="616" priority="776" stopIfTrue="1">
      <formula>S39=""</formula>
    </cfRule>
  </conditionalFormatting>
  <conditionalFormatting sqref="I39:L39">
    <cfRule type="expression" dxfId="615" priority="773" stopIfTrue="1">
      <formula>X39="ok"</formula>
    </cfRule>
    <cfRule type="expression" dxfId="614" priority="774" stopIfTrue="1">
      <formula>X39=""</formula>
    </cfRule>
  </conditionalFormatting>
  <conditionalFormatting sqref="G39">
    <cfRule type="expression" dxfId="613" priority="769" stopIfTrue="1">
      <formula>V39="ok"</formula>
    </cfRule>
    <cfRule type="expression" dxfId="612" priority="770" stopIfTrue="1">
      <formula>V39=""</formula>
    </cfRule>
  </conditionalFormatting>
  <conditionalFormatting sqref="H39">
    <cfRule type="expression" dxfId="611" priority="771" stopIfTrue="1">
      <formula>W39="ok"</formula>
    </cfRule>
    <cfRule type="expression" dxfId="610" priority="772" stopIfTrue="1">
      <formula>W39=""</formula>
    </cfRule>
  </conditionalFormatting>
  <conditionalFormatting sqref="F39">
    <cfRule type="expression" dxfId="609" priority="777" stopIfTrue="1">
      <formula>U39="ok"</formula>
    </cfRule>
    <cfRule type="expression" dxfId="608" priority="778" stopIfTrue="1">
      <formula>U39=""</formula>
    </cfRule>
  </conditionalFormatting>
  <conditionalFormatting sqref="D38:E38">
    <cfRule type="expression" dxfId="607" priority="765" stopIfTrue="1">
      <formula>S38="ok"</formula>
    </cfRule>
    <cfRule type="expression" dxfId="606" priority="766" stopIfTrue="1">
      <formula>S38=""</formula>
    </cfRule>
  </conditionalFormatting>
  <conditionalFormatting sqref="I38:L38">
    <cfRule type="expression" dxfId="605" priority="763" stopIfTrue="1">
      <formula>X38="ok"</formula>
    </cfRule>
    <cfRule type="expression" dxfId="604" priority="764" stopIfTrue="1">
      <formula>X38=""</formula>
    </cfRule>
  </conditionalFormatting>
  <conditionalFormatting sqref="G38">
    <cfRule type="expression" dxfId="603" priority="759" stopIfTrue="1">
      <formula>V38="ok"</formula>
    </cfRule>
    <cfRule type="expression" dxfId="602" priority="760" stopIfTrue="1">
      <formula>V38=""</formula>
    </cfRule>
  </conditionalFormatting>
  <conditionalFormatting sqref="H38">
    <cfRule type="expression" dxfId="601" priority="761" stopIfTrue="1">
      <formula>W38="ok"</formula>
    </cfRule>
    <cfRule type="expression" dxfId="600" priority="762" stopIfTrue="1">
      <formula>W38=""</formula>
    </cfRule>
  </conditionalFormatting>
  <conditionalFormatting sqref="F38">
    <cfRule type="expression" dxfId="599" priority="767" stopIfTrue="1">
      <formula>U38="ok"</formula>
    </cfRule>
    <cfRule type="expression" dxfId="598" priority="768" stopIfTrue="1">
      <formula>U38=""</formula>
    </cfRule>
  </conditionalFormatting>
  <conditionalFormatting sqref="C37">
    <cfRule type="expression" dxfId="597" priority="757" stopIfTrue="1">
      <formula>R37="ok"</formula>
    </cfRule>
    <cfRule type="expression" dxfId="596" priority="758" stopIfTrue="1">
      <formula>R37=""</formula>
    </cfRule>
  </conditionalFormatting>
  <conditionalFormatting sqref="D37:E37 M37:N37">
    <cfRule type="expression" dxfId="595" priority="751" stopIfTrue="1">
      <formula>S37="ok"</formula>
    </cfRule>
    <cfRule type="expression" dxfId="594" priority="752" stopIfTrue="1">
      <formula>S37=""</formula>
    </cfRule>
  </conditionalFormatting>
  <conditionalFormatting sqref="I37:L37">
    <cfRule type="expression" dxfId="593" priority="749" stopIfTrue="1">
      <formula>X37="ok"</formula>
    </cfRule>
    <cfRule type="expression" dxfId="592" priority="750" stopIfTrue="1">
      <formula>X37=""</formula>
    </cfRule>
  </conditionalFormatting>
  <conditionalFormatting sqref="O37">
    <cfRule type="expression" dxfId="591" priority="753" stopIfTrue="1">
      <formula>AD37="ok"</formula>
    </cfRule>
    <cfRule type="expression" dxfId="590" priority="754" stopIfTrue="1">
      <formula>AD37=""</formula>
    </cfRule>
  </conditionalFormatting>
  <conditionalFormatting sqref="G37">
    <cfRule type="expression" dxfId="589" priority="745" stopIfTrue="1">
      <formula>V37="ok"</formula>
    </cfRule>
    <cfRule type="expression" dxfId="588" priority="746" stopIfTrue="1">
      <formula>V37=""</formula>
    </cfRule>
  </conditionalFormatting>
  <conditionalFormatting sqref="H37">
    <cfRule type="expression" dxfId="587" priority="747" stopIfTrue="1">
      <formula>W37="ok"</formula>
    </cfRule>
    <cfRule type="expression" dxfId="586" priority="748" stopIfTrue="1">
      <formula>W37=""</formula>
    </cfRule>
  </conditionalFormatting>
  <conditionalFormatting sqref="F37">
    <cfRule type="expression" dxfId="585" priority="755" stopIfTrue="1">
      <formula>U37="ok"</formula>
    </cfRule>
    <cfRule type="expression" dxfId="584" priority="756" stopIfTrue="1">
      <formula>U37=""</formula>
    </cfRule>
  </conditionalFormatting>
  <conditionalFormatting sqref="P37">
    <cfRule type="expression" dxfId="583" priority="743" stopIfTrue="1">
      <formula>AE37="ok"</formula>
    </cfRule>
    <cfRule type="expression" dxfId="582" priority="744" stopIfTrue="1">
      <formula>AE37=""</formula>
    </cfRule>
  </conditionalFormatting>
  <conditionalFormatting sqref="C35:C36">
    <cfRule type="expression" dxfId="581" priority="741" stopIfTrue="1">
      <formula>R35="ok"</formula>
    </cfRule>
    <cfRule type="expression" dxfId="580" priority="742" stopIfTrue="1">
      <formula>R35=""</formula>
    </cfRule>
  </conditionalFormatting>
  <conditionalFormatting sqref="D35:E35">
    <cfRule type="expression" dxfId="579" priority="737" stopIfTrue="1">
      <formula>S35="ok"</formula>
    </cfRule>
    <cfRule type="expression" dxfId="578" priority="738" stopIfTrue="1">
      <formula>S35=""</formula>
    </cfRule>
  </conditionalFormatting>
  <conditionalFormatting sqref="I35:J35">
    <cfRule type="expression" dxfId="577" priority="735" stopIfTrue="1">
      <formula>X35="ok"</formula>
    </cfRule>
    <cfRule type="expression" dxfId="576" priority="736" stopIfTrue="1">
      <formula>X35=""</formula>
    </cfRule>
  </conditionalFormatting>
  <conditionalFormatting sqref="G35">
    <cfRule type="expression" dxfId="575" priority="731" stopIfTrue="1">
      <formula>V35="ok"</formula>
    </cfRule>
    <cfRule type="expression" dxfId="574" priority="732" stopIfTrue="1">
      <formula>V35=""</formula>
    </cfRule>
  </conditionalFormatting>
  <conditionalFormatting sqref="H35">
    <cfRule type="expression" dxfId="573" priority="733" stopIfTrue="1">
      <formula>W35="ok"</formula>
    </cfRule>
    <cfRule type="expression" dxfId="572" priority="734" stopIfTrue="1">
      <formula>W35=""</formula>
    </cfRule>
  </conditionalFormatting>
  <conditionalFormatting sqref="F35">
    <cfRule type="expression" dxfId="571" priority="739" stopIfTrue="1">
      <formula>U35="ok"</formula>
    </cfRule>
    <cfRule type="expression" dxfId="570" priority="740" stopIfTrue="1">
      <formula>U35=""</formula>
    </cfRule>
  </conditionalFormatting>
  <conditionalFormatting sqref="M36:N36 D36:E36">
    <cfRule type="expression" dxfId="569" priority="725" stopIfTrue="1">
      <formula>S36="ok"</formula>
    </cfRule>
    <cfRule type="expression" dxfId="568" priority="726" stopIfTrue="1">
      <formula>S36=""</formula>
    </cfRule>
  </conditionalFormatting>
  <conditionalFormatting sqref="I36:L36">
    <cfRule type="expression" dxfId="567" priority="723" stopIfTrue="1">
      <formula>X36="ok"</formula>
    </cfRule>
    <cfRule type="expression" dxfId="566" priority="724" stopIfTrue="1">
      <formula>X36=""</formula>
    </cfRule>
  </conditionalFormatting>
  <conditionalFormatting sqref="O36">
    <cfRule type="expression" dxfId="565" priority="727" stopIfTrue="1">
      <formula>AD36="ok"</formula>
    </cfRule>
    <cfRule type="expression" dxfId="564" priority="728" stopIfTrue="1">
      <formula>AD36=""</formula>
    </cfRule>
  </conditionalFormatting>
  <conditionalFormatting sqref="G36">
    <cfRule type="expression" dxfId="563" priority="719" stopIfTrue="1">
      <formula>V36="ok"</formula>
    </cfRule>
    <cfRule type="expression" dxfId="562" priority="720" stopIfTrue="1">
      <formula>V36=""</formula>
    </cfRule>
  </conditionalFormatting>
  <conditionalFormatting sqref="H36">
    <cfRule type="expression" dxfId="561" priority="721" stopIfTrue="1">
      <formula>W36="ok"</formula>
    </cfRule>
    <cfRule type="expression" dxfId="560" priority="722" stopIfTrue="1">
      <formula>W36=""</formula>
    </cfRule>
  </conditionalFormatting>
  <conditionalFormatting sqref="F36">
    <cfRule type="expression" dxfId="559" priority="729" stopIfTrue="1">
      <formula>U36="ok"</formula>
    </cfRule>
    <cfRule type="expression" dxfId="558" priority="730" stopIfTrue="1">
      <formula>U36=""</formula>
    </cfRule>
  </conditionalFormatting>
  <conditionalFormatting sqref="P36">
    <cfRule type="expression" dxfId="557" priority="717" stopIfTrue="1">
      <formula>AE36="ok"</formula>
    </cfRule>
    <cfRule type="expression" dxfId="556" priority="718" stopIfTrue="1">
      <formula>AE36=""</formula>
    </cfRule>
  </conditionalFormatting>
  <conditionalFormatting sqref="M35:N35">
    <cfRule type="expression" dxfId="555" priority="713" stopIfTrue="1">
      <formula>AB35="ok"</formula>
    </cfRule>
    <cfRule type="expression" dxfId="554" priority="714" stopIfTrue="1">
      <formula>AB35=""</formula>
    </cfRule>
  </conditionalFormatting>
  <conditionalFormatting sqref="K35:L35">
    <cfRule type="expression" dxfId="553" priority="711" stopIfTrue="1">
      <formula>Z35="ok"</formula>
    </cfRule>
    <cfRule type="expression" dxfId="552" priority="712" stopIfTrue="1">
      <formula>Z35=""</formula>
    </cfRule>
  </conditionalFormatting>
  <conditionalFormatting sqref="O35">
    <cfRule type="expression" dxfId="551" priority="715" stopIfTrue="1">
      <formula>AD35="ok"</formula>
    </cfRule>
    <cfRule type="expression" dxfId="550" priority="716" stopIfTrue="1">
      <formula>AD35=""</formula>
    </cfRule>
  </conditionalFormatting>
  <conditionalFormatting sqref="P35">
    <cfRule type="expression" dxfId="549" priority="709" stopIfTrue="1">
      <formula>AE35="ok"</formula>
    </cfRule>
    <cfRule type="expression" dxfId="548" priority="710" stopIfTrue="1">
      <formula>AE35=""</formula>
    </cfRule>
  </conditionalFormatting>
  <conditionalFormatting sqref="C33:C34">
    <cfRule type="expression" dxfId="547" priority="707" stopIfTrue="1">
      <formula>R33="ok"</formula>
    </cfRule>
    <cfRule type="expression" dxfId="546" priority="708" stopIfTrue="1">
      <formula>R33=""</formula>
    </cfRule>
  </conditionalFormatting>
  <conditionalFormatting sqref="C32">
    <cfRule type="expression" dxfId="545" priority="677" stopIfTrue="1">
      <formula>R32="ok"</formula>
    </cfRule>
    <cfRule type="expression" dxfId="544" priority="678" stopIfTrue="1">
      <formula>R32=""</formula>
    </cfRule>
  </conditionalFormatting>
  <conditionalFormatting sqref="C30:C31">
    <cfRule type="expression" dxfId="543" priority="661" stopIfTrue="1">
      <formula>R30="ok"</formula>
    </cfRule>
    <cfRule type="expression" dxfId="542" priority="662" stopIfTrue="1">
      <formula>R30=""</formula>
    </cfRule>
  </conditionalFormatting>
  <conditionalFormatting sqref="G31">
    <cfRule type="expression" dxfId="541" priority="659" stopIfTrue="1">
      <formula>V31="ok"</formula>
    </cfRule>
    <cfRule type="expression" dxfId="540" priority="660" stopIfTrue="1">
      <formula>V31=""</formula>
    </cfRule>
  </conditionalFormatting>
  <conditionalFormatting sqref="M30:N30 D30:E30">
    <cfRule type="expression" dxfId="539" priority="653" stopIfTrue="1">
      <formula>S30="ok"</formula>
    </cfRule>
    <cfRule type="expression" dxfId="538" priority="654" stopIfTrue="1">
      <formula>S30=""</formula>
    </cfRule>
  </conditionalFormatting>
  <conditionalFormatting sqref="I30:L30">
    <cfRule type="expression" dxfId="537" priority="651" stopIfTrue="1">
      <formula>X30="ok"</formula>
    </cfRule>
    <cfRule type="expression" dxfId="536" priority="652" stopIfTrue="1">
      <formula>X30=""</formula>
    </cfRule>
  </conditionalFormatting>
  <conditionalFormatting sqref="O30">
    <cfRule type="expression" dxfId="535" priority="655" stopIfTrue="1">
      <formula>AD30="ok"</formula>
    </cfRule>
    <cfRule type="expression" dxfId="534" priority="656" stopIfTrue="1">
      <formula>AD30=""</formula>
    </cfRule>
  </conditionalFormatting>
  <conditionalFormatting sqref="G30">
    <cfRule type="expression" dxfId="533" priority="647" stopIfTrue="1">
      <formula>V30="ok"</formula>
    </cfRule>
    <cfRule type="expression" dxfId="532" priority="648" stopIfTrue="1">
      <formula>V30=""</formula>
    </cfRule>
  </conditionalFormatting>
  <conditionalFormatting sqref="H30">
    <cfRule type="expression" dxfId="531" priority="649" stopIfTrue="1">
      <formula>W30="ok"</formula>
    </cfRule>
    <cfRule type="expression" dxfId="530" priority="650" stopIfTrue="1">
      <formula>W30=""</formula>
    </cfRule>
  </conditionalFormatting>
  <conditionalFormatting sqref="F30">
    <cfRule type="expression" dxfId="529" priority="657" stopIfTrue="1">
      <formula>U30="ok"</formula>
    </cfRule>
    <cfRule type="expression" dxfId="528" priority="658" stopIfTrue="1">
      <formula>U30=""</formula>
    </cfRule>
  </conditionalFormatting>
  <conditionalFormatting sqref="P30">
    <cfRule type="expression" dxfId="527" priority="645" stopIfTrue="1">
      <formula>AE30="ok"</formula>
    </cfRule>
    <cfRule type="expression" dxfId="526" priority="646" stopIfTrue="1">
      <formula>AE30=""</formula>
    </cfRule>
  </conditionalFormatting>
  <conditionalFormatting sqref="D31:E31">
    <cfRule type="expression" dxfId="525" priority="641" stopIfTrue="1">
      <formula>S31="ok"</formula>
    </cfRule>
    <cfRule type="expression" dxfId="524" priority="642" stopIfTrue="1">
      <formula>S31=""</formula>
    </cfRule>
  </conditionalFormatting>
  <conditionalFormatting sqref="F31">
    <cfRule type="expression" dxfId="523" priority="643" stopIfTrue="1">
      <formula>U31="ok"</formula>
    </cfRule>
    <cfRule type="expression" dxfId="522" priority="644" stopIfTrue="1">
      <formula>U31=""</formula>
    </cfRule>
  </conditionalFormatting>
  <conditionalFormatting sqref="I31:J31">
    <cfRule type="expression" dxfId="521" priority="639" stopIfTrue="1">
      <formula>X31="ok"</formula>
    </cfRule>
    <cfRule type="expression" dxfId="520" priority="640" stopIfTrue="1">
      <formula>X31=""</formula>
    </cfRule>
  </conditionalFormatting>
  <conditionalFormatting sqref="H31">
    <cfRule type="expression" dxfId="519" priority="637" stopIfTrue="1">
      <formula>W31="ok"</formula>
    </cfRule>
    <cfRule type="expression" dxfId="518" priority="638" stopIfTrue="1">
      <formula>W31=""</formula>
    </cfRule>
  </conditionalFormatting>
  <conditionalFormatting sqref="M31:N31">
    <cfRule type="expression" dxfId="517" priority="633" stopIfTrue="1">
      <formula>AB31="ok"</formula>
    </cfRule>
    <cfRule type="expression" dxfId="516" priority="634" stopIfTrue="1">
      <formula>AB31=""</formula>
    </cfRule>
  </conditionalFormatting>
  <conditionalFormatting sqref="K31:L31">
    <cfRule type="expression" dxfId="515" priority="631" stopIfTrue="1">
      <formula>Z31="ok"</formula>
    </cfRule>
    <cfRule type="expression" dxfId="514" priority="632" stopIfTrue="1">
      <formula>Z31=""</formula>
    </cfRule>
  </conditionalFormatting>
  <conditionalFormatting sqref="O31">
    <cfRule type="expression" dxfId="513" priority="635" stopIfTrue="1">
      <formula>AD31="ok"</formula>
    </cfRule>
    <cfRule type="expression" dxfId="512" priority="636" stopIfTrue="1">
      <formula>AD31=""</formula>
    </cfRule>
  </conditionalFormatting>
  <conditionalFormatting sqref="P31">
    <cfRule type="expression" dxfId="511" priority="629" stopIfTrue="1">
      <formula>AE31="ok"</formula>
    </cfRule>
    <cfRule type="expression" dxfId="510" priority="630" stopIfTrue="1">
      <formula>AE31=""</formula>
    </cfRule>
  </conditionalFormatting>
  <conditionalFormatting sqref="C28:C29">
    <cfRule type="expression" dxfId="509" priority="627" stopIfTrue="1">
      <formula>R28="ok"</formula>
    </cfRule>
    <cfRule type="expression" dxfId="508" priority="628" stopIfTrue="1">
      <formula>R28=""</formula>
    </cfRule>
  </conditionalFormatting>
  <conditionalFormatting sqref="M28:N29 D28:E29">
    <cfRule type="expression" dxfId="507" priority="621" stopIfTrue="1">
      <formula>S28="ok"</formula>
    </cfRule>
    <cfRule type="expression" dxfId="506" priority="622" stopIfTrue="1">
      <formula>S28=""</formula>
    </cfRule>
  </conditionalFormatting>
  <conditionalFormatting sqref="I28:L29">
    <cfRule type="expression" dxfId="505" priority="619" stopIfTrue="1">
      <formula>X28="ok"</formula>
    </cfRule>
    <cfRule type="expression" dxfId="504" priority="620" stopIfTrue="1">
      <formula>X28=""</formula>
    </cfRule>
  </conditionalFormatting>
  <conditionalFormatting sqref="O28:O29">
    <cfRule type="expression" dxfId="503" priority="623" stopIfTrue="1">
      <formula>AD28="ok"</formula>
    </cfRule>
    <cfRule type="expression" dxfId="502" priority="624" stopIfTrue="1">
      <formula>AD28=""</formula>
    </cfRule>
  </conditionalFormatting>
  <conditionalFormatting sqref="G28:G29">
    <cfRule type="expression" dxfId="501" priority="615" stopIfTrue="1">
      <formula>V28="ok"</formula>
    </cfRule>
    <cfRule type="expression" dxfId="500" priority="616" stopIfTrue="1">
      <formula>V28=""</formula>
    </cfRule>
  </conditionalFormatting>
  <conditionalFormatting sqref="H28:H29">
    <cfRule type="expression" dxfId="499" priority="617" stopIfTrue="1">
      <formula>W28="ok"</formula>
    </cfRule>
    <cfRule type="expression" dxfId="498" priority="618" stopIfTrue="1">
      <formula>W28=""</formula>
    </cfRule>
  </conditionalFormatting>
  <conditionalFormatting sqref="F28:F29">
    <cfRule type="expression" dxfId="497" priority="625" stopIfTrue="1">
      <formula>U28="ok"</formula>
    </cfRule>
    <cfRule type="expression" dxfId="496" priority="626" stopIfTrue="1">
      <formula>U28=""</formula>
    </cfRule>
  </conditionalFormatting>
  <conditionalFormatting sqref="P28:P29">
    <cfRule type="expression" dxfId="495" priority="613" stopIfTrue="1">
      <formula>AE28="ok"</formula>
    </cfRule>
    <cfRule type="expression" dxfId="494" priority="614" stopIfTrue="1">
      <formula>AE28=""</formula>
    </cfRule>
  </conditionalFormatting>
  <conditionalFormatting sqref="M26:N26 D26:E26">
    <cfRule type="expression" dxfId="493" priority="607" stopIfTrue="1">
      <formula>S26="ok"</formula>
    </cfRule>
    <cfRule type="expression" dxfId="492" priority="608" stopIfTrue="1">
      <formula>S26=""</formula>
    </cfRule>
  </conditionalFormatting>
  <conditionalFormatting sqref="I26:L26">
    <cfRule type="expression" dxfId="491" priority="605" stopIfTrue="1">
      <formula>X26="ok"</formula>
    </cfRule>
    <cfRule type="expression" dxfId="490" priority="606" stopIfTrue="1">
      <formula>X26=""</formula>
    </cfRule>
  </conditionalFormatting>
  <conditionalFormatting sqref="O26">
    <cfRule type="expression" dxfId="489" priority="609" stopIfTrue="1">
      <formula>AD26="ok"</formula>
    </cfRule>
    <cfRule type="expression" dxfId="488" priority="610" stopIfTrue="1">
      <formula>AD26=""</formula>
    </cfRule>
  </conditionalFormatting>
  <conditionalFormatting sqref="G26">
    <cfRule type="expression" dxfId="487" priority="601" stopIfTrue="1">
      <formula>V26="ok"</formula>
    </cfRule>
    <cfRule type="expression" dxfId="486" priority="602" stopIfTrue="1">
      <formula>V26=""</formula>
    </cfRule>
  </conditionalFormatting>
  <conditionalFormatting sqref="H26">
    <cfRule type="expression" dxfId="485" priority="603" stopIfTrue="1">
      <formula>W26="ok"</formula>
    </cfRule>
    <cfRule type="expression" dxfId="484" priority="604" stopIfTrue="1">
      <formula>W26=""</formula>
    </cfRule>
  </conditionalFormatting>
  <conditionalFormatting sqref="F26">
    <cfRule type="expression" dxfId="483" priority="611" stopIfTrue="1">
      <formula>U26="ok"</formula>
    </cfRule>
    <cfRule type="expression" dxfId="482" priority="612" stopIfTrue="1">
      <formula>U26=""</formula>
    </cfRule>
  </conditionalFormatting>
  <conditionalFormatting sqref="P26">
    <cfRule type="expression" dxfId="481" priority="599" stopIfTrue="1">
      <formula>AE26="ok"</formula>
    </cfRule>
    <cfRule type="expression" dxfId="480" priority="600" stopIfTrue="1">
      <formula>AE26=""</formula>
    </cfRule>
  </conditionalFormatting>
  <conditionalFormatting sqref="M27:N27 D27:E27">
    <cfRule type="expression" dxfId="479" priority="593" stopIfTrue="1">
      <formula>S27="ok"</formula>
    </cfRule>
    <cfRule type="expression" dxfId="478" priority="594" stopIfTrue="1">
      <formula>S27=""</formula>
    </cfRule>
  </conditionalFormatting>
  <conditionalFormatting sqref="I27:J27">
    <cfRule type="expression" dxfId="477" priority="591" stopIfTrue="1">
      <formula>X27="ok"</formula>
    </cfRule>
    <cfRule type="expression" dxfId="476" priority="592" stopIfTrue="1">
      <formula>X27=""</formula>
    </cfRule>
  </conditionalFormatting>
  <conditionalFormatting sqref="O27">
    <cfRule type="expression" dxfId="475" priority="595" stopIfTrue="1">
      <formula>AD27="ok"</formula>
    </cfRule>
    <cfRule type="expression" dxfId="474" priority="596" stopIfTrue="1">
      <formula>AD27=""</formula>
    </cfRule>
  </conditionalFormatting>
  <conditionalFormatting sqref="G27">
    <cfRule type="expression" dxfId="473" priority="587" stopIfTrue="1">
      <formula>V27="ok"</formula>
    </cfRule>
    <cfRule type="expression" dxfId="472" priority="588" stopIfTrue="1">
      <formula>V27=""</formula>
    </cfRule>
  </conditionalFormatting>
  <conditionalFormatting sqref="H27">
    <cfRule type="expression" dxfId="471" priority="589" stopIfTrue="1">
      <formula>W27="ok"</formula>
    </cfRule>
    <cfRule type="expression" dxfId="470" priority="590" stopIfTrue="1">
      <formula>W27=""</formula>
    </cfRule>
  </conditionalFormatting>
  <conditionalFormatting sqref="F27">
    <cfRule type="expression" dxfId="469" priority="597" stopIfTrue="1">
      <formula>U27="ok"</formula>
    </cfRule>
    <cfRule type="expression" dxfId="468" priority="598" stopIfTrue="1">
      <formula>U27=""</formula>
    </cfRule>
  </conditionalFormatting>
  <conditionalFormatting sqref="P27">
    <cfRule type="expression" dxfId="467" priority="585" stopIfTrue="1">
      <formula>AE27="ok"</formula>
    </cfRule>
    <cfRule type="expression" dxfId="466" priority="586" stopIfTrue="1">
      <formula>AE27=""</formula>
    </cfRule>
  </conditionalFormatting>
  <conditionalFormatting sqref="K27:L27">
    <cfRule type="expression" dxfId="465" priority="583" stopIfTrue="1">
      <formula>Z27="ok"</formula>
    </cfRule>
    <cfRule type="expression" dxfId="464" priority="584" stopIfTrue="1">
      <formula>Z27=""</formula>
    </cfRule>
  </conditionalFormatting>
  <conditionalFormatting sqref="C47:C48">
    <cfRule type="expression" dxfId="463" priority="581" stopIfTrue="1">
      <formula>R47="ok"</formula>
    </cfRule>
    <cfRule type="expression" dxfId="462" priority="582" stopIfTrue="1">
      <formula>R47=""</formula>
    </cfRule>
  </conditionalFormatting>
  <conditionalFormatting sqref="D48:E48">
    <cfRule type="expression" dxfId="461" priority="577" stopIfTrue="1">
      <formula>S48="ok"</formula>
    </cfRule>
    <cfRule type="expression" dxfId="460" priority="578" stopIfTrue="1">
      <formula>S48=""</formula>
    </cfRule>
  </conditionalFormatting>
  <conditionalFormatting sqref="I48:L48">
    <cfRule type="expression" dxfId="459" priority="575" stopIfTrue="1">
      <formula>X48="ok"</formula>
    </cfRule>
    <cfRule type="expression" dxfId="458" priority="576" stopIfTrue="1">
      <formula>X48=""</formula>
    </cfRule>
  </conditionalFormatting>
  <conditionalFormatting sqref="G48">
    <cfRule type="expression" dxfId="457" priority="571" stopIfTrue="1">
      <formula>V48="ok"</formula>
    </cfRule>
    <cfRule type="expression" dxfId="456" priority="572" stopIfTrue="1">
      <formula>V48=""</formula>
    </cfRule>
  </conditionalFormatting>
  <conditionalFormatting sqref="H48">
    <cfRule type="expression" dxfId="455" priority="573" stopIfTrue="1">
      <formula>W48="ok"</formula>
    </cfRule>
    <cfRule type="expression" dxfId="454" priority="574" stopIfTrue="1">
      <formula>W48=""</formula>
    </cfRule>
  </conditionalFormatting>
  <conditionalFormatting sqref="F48">
    <cfRule type="expression" dxfId="453" priority="579" stopIfTrue="1">
      <formula>U48="ok"</formula>
    </cfRule>
    <cfRule type="expression" dxfId="452" priority="580" stopIfTrue="1">
      <formula>U48=""</formula>
    </cfRule>
  </conditionalFormatting>
  <conditionalFormatting sqref="D41:E41">
    <cfRule type="expression" dxfId="451" priority="527" stopIfTrue="1">
      <formula>S41="ok"</formula>
    </cfRule>
    <cfRule type="expression" dxfId="450" priority="528" stopIfTrue="1">
      <formula>S41=""</formula>
    </cfRule>
  </conditionalFormatting>
  <conditionalFormatting sqref="J41:L41">
    <cfRule type="expression" dxfId="449" priority="525" stopIfTrue="1">
      <formula>Y41="ok"</formula>
    </cfRule>
    <cfRule type="expression" dxfId="448" priority="526" stopIfTrue="1">
      <formula>Y41=""</formula>
    </cfRule>
  </conditionalFormatting>
  <conditionalFormatting sqref="G41">
    <cfRule type="expression" dxfId="447" priority="521" stopIfTrue="1">
      <formula>V41="ok"</formula>
    </cfRule>
    <cfRule type="expression" dxfId="446" priority="522" stopIfTrue="1">
      <formula>V41=""</formula>
    </cfRule>
  </conditionalFormatting>
  <conditionalFormatting sqref="H41">
    <cfRule type="expression" dxfId="445" priority="523" stopIfTrue="1">
      <formula>W41="ok"</formula>
    </cfRule>
    <cfRule type="expression" dxfId="444" priority="524" stopIfTrue="1">
      <formula>W41=""</formula>
    </cfRule>
  </conditionalFormatting>
  <conditionalFormatting sqref="F41">
    <cfRule type="expression" dxfId="443" priority="529" stopIfTrue="1">
      <formula>U41="ok"</formula>
    </cfRule>
    <cfRule type="expression" dxfId="442" priority="530" stopIfTrue="1">
      <formula>U41=""</formula>
    </cfRule>
  </conditionalFormatting>
  <conditionalFormatting sqref="D42:E42">
    <cfRule type="expression" dxfId="441" priority="517" stopIfTrue="1">
      <formula>S42="ok"</formula>
    </cfRule>
    <cfRule type="expression" dxfId="440" priority="518" stopIfTrue="1">
      <formula>S42=""</formula>
    </cfRule>
  </conditionalFormatting>
  <conditionalFormatting sqref="J42:L42">
    <cfRule type="expression" dxfId="439" priority="515" stopIfTrue="1">
      <formula>Y42="ok"</formula>
    </cfRule>
    <cfRule type="expression" dxfId="438" priority="516" stopIfTrue="1">
      <formula>Y42=""</formula>
    </cfRule>
  </conditionalFormatting>
  <conditionalFormatting sqref="G42">
    <cfRule type="expression" dxfId="437" priority="511" stopIfTrue="1">
      <formula>V42="ok"</formula>
    </cfRule>
    <cfRule type="expression" dxfId="436" priority="512" stopIfTrue="1">
      <formula>V42=""</formula>
    </cfRule>
  </conditionalFormatting>
  <conditionalFormatting sqref="H42">
    <cfRule type="expression" dxfId="435" priority="513" stopIfTrue="1">
      <formula>W42="ok"</formula>
    </cfRule>
    <cfRule type="expression" dxfId="434" priority="514" stopIfTrue="1">
      <formula>W42=""</formula>
    </cfRule>
  </conditionalFormatting>
  <conditionalFormatting sqref="F42">
    <cfRule type="expression" dxfId="433" priority="519" stopIfTrue="1">
      <formula>U42="ok"</formula>
    </cfRule>
    <cfRule type="expression" dxfId="432" priority="520" stopIfTrue="1">
      <formula>U42=""</formula>
    </cfRule>
  </conditionalFormatting>
  <conditionalFormatting sqref="D45:E45">
    <cfRule type="expression" dxfId="431" priority="487" stopIfTrue="1">
      <formula>S45="ok"</formula>
    </cfRule>
    <cfRule type="expression" dxfId="430" priority="488" stopIfTrue="1">
      <formula>S45=""</formula>
    </cfRule>
  </conditionalFormatting>
  <conditionalFormatting sqref="I45:L45">
    <cfRule type="expression" dxfId="429" priority="485" stopIfTrue="1">
      <formula>X45="ok"</formula>
    </cfRule>
    <cfRule type="expression" dxfId="428" priority="486" stopIfTrue="1">
      <formula>X45=""</formula>
    </cfRule>
  </conditionalFormatting>
  <conditionalFormatting sqref="G45">
    <cfRule type="expression" dxfId="427" priority="481" stopIfTrue="1">
      <formula>V45="ok"</formula>
    </cfRule>
    <cfRule type="expression" dxfId="426" priority="482" stopIfTrue="1">
      <formula>V45=""</formula>
    </cfRule>
  </conditionalFormatting>
  <conditionalFormatting sqref="H45">
    <cfRule type="expression" dxfId="425" priority="483" stopIfTrue="1">
      <formula>W45="ok"</formula>
    </cfRule>
    <cfRule type="expression" dxfId="424" priority="484" stopIfTrue="1">
      <formula>W45=""</formula>
    </cfRule>
  </conditionalFormatting>
  <conditionalFormatting sqref="F45">
    <cfRule type="expression" dxfId="423" priority="489" stopIfTrue="1">
      <formula>U45="ok"</formula>
    </cfRule>
    <cfRule type="expression" dxfId="422" priority="490" stopIfTrue="1">
      <formula>U45=""</formula>
    </cfRule>
  </conditionalFormatting>
  <conditionalFormatting sqref="D46:E46">
    <cfRule type="expression" dxfId="421" priority="477" stopIfTrue="1">
      <formula>S46="ok"</formula>
    </cfRule>
    <cfRule type="expression" dxfId="420" priority="478" stopIfTrue="1">
      <formula>S46=""</formula>
    </cfRule>
  </conditionalFormatting>
  <conditionalFormatting sqref="I46:L46">
    <cfRule type="expression" dxfId="419" priority="475" stopIfTrue="1">
      <formula>X46="ok"</formula>
    </cfRule>
    <cfRule type="expression" dxfId="418" priority="476" stopIfTrue="1">
      <formula>X46=""</formula>
    </cfRule>
  </conditionalFormatting>
  <conditionalFormatting sqref="G46">
    <cfRule type="expression" dxfId="417" priority="471" stopIfTrue="1">
      <formula>V46="ok"</formula>
    </cfRule>
    <cfRule type="expression" dxfId="416" priority="472" stopIfTrue="1">
      <formula>V46=""</formula>
    </cfRule>
  </conditionalFormatting>
  <conditionalFormatting sqref="H46">
    <cfRule type="expression" dxfId="415" priority="473" stopIfTrue="1">
      <formula>W46="ok"</formula>
    </cfRule>
    <cfRule type="expression" dxfId="414" priority="474" stopIfTrue="1">
      <formula>W46=""</formula>
    </cfRule>
  </conditionalFormatting>
  <conditionalFormatting sqref="F46">
    <cfRule type="expression" dxfId="413" priority="479" stopIfTrue="1">
      <formula>U46="ok"</formula>
    </cfRule>
    <cfRule type="expression" dxfId="412" priority="480" stopIfTrue="1">
      <formula>U46=""</formula>
    </cfRule>
  </conditionalFormatting>
  <conditionalFormatting sqref="D47:E47">
    <cfRule type="expression" dxfId="411" priority="467" stopIfTrue="1">
      <formula>S47="ok"</formula>
    </cfRule>
    <cfRule type="expression" dxfId="410" priority="468" stopIfTrue="1">
      <formula>S47=""</formula>
    </cfRule>
  </conditionalFormatting>
  <conditionalFormatting sqref="I47:L47">
    <cfRule type="expression" dxfId="409" priority="465" stopIfTrue="1">
      <formula>X47="ok"</formula>
    </cfRule>
    <cfRule type="expression" dxfId="408" priority="466" stopIfTrue="1">
      <formula>X47=""</formula>
    </cfRule>
  </conditionalFormatting>
  <conditionalFormatting sqref="G47">
    <cfRule type="expression" dxfId="407" priority="461" stopIfTrue="1">
      <formula>V47="ok"</formula>
    </cfRule>
    <cfRule type="expression" dxfId="406" priority="462" stopIfTrue="1">
      <formula>V47=""</formula>
    </cfRule>
  </conditionalFormatting>
  <conditionalFormatting sqref="H47">
    <cfRule type="expression" dxfId="405" priority="463" stopIfTrue="1">
      <formula>W47="ok"</formula>
    </cfRule>
    <cfRule type="expression" dxfId="404" priority="464" stopIfTrue="1">
      <formula>W47=""</formula>
    </cfRule>
  </conditionalFormatting>
  <conditionalFormatting sqref="F47">
    <cfRule type="expression" dxfId="403" priority="469" stopIfTrue="1">
      <formula>U47="ok"</formula>
    </cfRule>
    <cfRule type="expression" dxfId="402" priority="470" stopIfTrue="1">
      <formula>U47=""</formula>
    </cfRule>
  </conditionalFormatting>
  <conditionalFormatting sqref="D34:E34 M34:N34">
    <cfRule type="expression" dxfId="401" priority="455" stopIfTrue="1">
      <formula>S34="ok"</formula>
    </cfRule>
    <cfRule type="expression" dxfId="400" priority="456" stopIfTrue="1">
      <formula>S34=""</formula>
    </cfRule>
  </conditionalFormatting>
  <conditionalFormatting sqref="I34:L34">
    <cfRule type="expression" dxfId="399" priority="453" stopIfTrue="1">
      <formula>X34="ok"</formula>
    </cfRule>
    <cfRule type="expression" dxfId="398" priority="454" stopIfTrue="1">
      <formula>X34=""</formula>
    </cfRule>
  </conditionalFormatting>
  <conditionalFormatting sqref="O34">
    <cfRule type="expression" dxfId="397" priority="457" stopIfTrue="1">
      <formula>AD34="ok"</formula>
    </cfRule>
    <cfRule type="expression" dxfId="396" priority="458" stopIfTrue="1">
      <formula>AD34=""</formula>
    </cfRule>
  </conditionalFormatting>
  <conditionalFormatting sqref="G34">
    <cfRule type="expression" dxfId="395" priority="449" stopIfTrue="1">
      <formula>V34="ok"</formula>
    </cfRule>
    <cfRule type="expression" dxfId="394" priority="450" stopIfTrue="1">
      <formula>V34=""</formula>
    </cfRule>
  </conditionalFormatting>
  <conditionalFormatting sqref="H34">
    <cfRule type="expression" dxfId="393" priority="451" stopIfTrue="1">
      <formula>W34="ok"</formula>
    </cfRule>
    <cfRule type="expression" dxfId="392" priority="452" stopIfTrue="1">
      <formula>W34=""</formula>
    </cfRule>
  </conditionalFormatting>
  <conditionalFormatting sqref="F34">
    <cfRule type="expression" dxfId="391" priority="459" stopIfTrue="1">
      <formula>U34="ok"</formula>
    </cfRule>
    <cfRule type="expression" dxfId="390" priority="460" stopIfTrue="1">
      <formula>U34=""</formula>
    </cfRule>
  </conditionalFormatting>
  <conditionalFormatting sqref="P34">
    <cfRule type="expression" dxfId="389" priority="447" stopIfTrue="1">
      <formula>AE34="ok"</formula>
    </cfRule>
    <cfRule type="expression" dxfId="388" priority="448" stopIfTrue="1">
      <formula>AE34=""</formula>
    </cfRule>
  </conditionalFormatting>
  <conditionalFormatting sqref="D32:E32">
    <cfRule type="expression" dxfId="387" priority="443" stopIfTrue="1">
      <formula>S32="ok"</formula>
    </cfRule>
    <cfRule type="expression" dxfId="386" priority="444" stopIfTrue="1">
      <formula>S32=""</formula>
    </cfRule>
  </conditionalFormatting>
  <conditionalFormatting sqref="I32:J32">
    <cfRule type="expression" dxfId="385" priority="441" stopIfTrue="1">
      <formula>X32="ok"</formula>
    </cfRule>
    <cfRule type="expression" dxfId="384" priority="442" stopIfTrue="1">
      <formula>X32=""</formula>
    </cfRule>
  </conditionalFormatting>
  <conditionalFormatting sqref="G32">
    <cfRule type="expression" dxfId="383" priority="437" stopIfTrue="1">
      <formula>V32="ok"</formula>
    </cfRule>
    <cfRule type="expression" dxfId="382" priority="438" stopIfTrue="1">
      <formula>V32=""</formula>
    </cfRule>
  </conditionalFormatting>
  <conditionalFormatting sqref="H32">
    <cfRule type="expression" dxfId="381" priority="439" stopIfTrue="1">
      <formula>W32="ok"</formula>
    </cfRule>
    <cfRule type="expression" dxfId="380" priority="440" stopIfTrue="1">
      <formula>W32=""</formula>
    </cfRule>
  </conditionalFormatting>
  <conditionalFormatting sqref="F32">
    <cfRule type="expression" dxfId="379" priority="445" stopIfTrue="1">
      <formula>U32="ok"</formula>
    </cfRule>
    <cfRule type="expression" dxfId="378" priority="446" stopIfTrue="1">
      <formula>U32=""</formula>
    </cfRule>
  </conditionalFormatting>
  <conditionalFormatting sqref="M33:N33 D33:E33">
    <cfRule type="expression" dxfId="377" priority="431" stopIfTrue="1">
      <formula>S33="ok"</formula>
    </cfRule>
    <cfRule type="expression" dxfId="376" priority="432" stopIfTrue="1">
      <formula>S33=""</formula>
    </cfRule>
  </conditionalFormatting>
  <conditionalFormatting sqref="I33:L33">
    <cfRule type="expression" dxfId="375" priority="429" stopIfTrue="1">
      <formula>X33="ok"</formula>
    </cfRule>
    <cfRule type="expression" dxfId="374" priority="430" stopIfTrue="1">
      <formula>X33=""</formula>
    </cfRule>
  </conditionalFormatting>
  <conditionalFormatting sqref="O33">
    <cfRule type="expression" dxfId="373" priority="433" stopIfTrue="1">
      <formula>AD33="ok"</formula>
    </cfRule>
    <cfRule type="expression" dxfId="372" priority="434" stopIfTrue="1">
      <formula>AD33=""</formula>
    </cfRule>
  </conditionalFormatting>
  <conditionalFormatting sqref="G33">
    <cfRule type="expression" dxfId="371" priority="425" stopIfTrue="1">
      <formula>V33="ok"</formula>
    </cfRule>
    <cfRule type="expression" dxfId="370" priority="426" stopIfTrue="1">
      <formula>V33=""</formula>
    </cfRule>
  </conditionalFormatting>
  <conditionalFormatting sqref="H33">
    <cfRule type="expression" dxfId="369" priority="427" stopIfTrue="1">
      <formula>W33="ok"</formula>
    </cfRule>
    <cfRule type="expression" dxfId="368" priority="428" stopIfTrue="1">
      <formula>W33=""</formula>
    </cfRule>
  </conditionalFormatting>
  <conditionalFormatting sqref="F33">
    <cfRule type="expression" dxfId="367" priority="435" stopIfTrue="1">
      <formula>U33="ok"</formula>
    </cfRule>
    <cfRule type="expression" dxfId="366" priority="436" stopIfTrue="1">
      <formula>U33=""</formula>
    </cfRule>
  </conditionalFormatting>
  <conditionalFormatting sqref="P33">
    <cfRule type="expression" dxfId="365" priority="423" stopIfTrue="1">
      <formula>AE33="ok"</formula>
    </cfRule>
    <cfRule type="expression" dxfId="364" priority="424" stopIfTrue="1">
      <formula>AE33=""</formula>
    </cfRule>
  </conditionalFormatting>
  <conditionalFormatting sqref="M32:N32">
    <cfRule type="expression" dxfId="363" priority="419" stopIfTrue="1">
      <formula>AB32="ok"</formula>
    </cfRule>
    <cfRule type="expression" dxfId="362" priority="420" stopIfTrue="1">
      <formula>AB32=""</formula>
    </cfRule>
  </conditionalFormatting>
  <conditionalFormatting sqref="K32:L32">
    <cfRule type="expression" dxfId="361" priority="417" stopIfTrue="1">
      <formula>Z32="ok"</formula>
    </cfRule>
    <cfRule type="expression" dxfId="360" priority="418" stopIfTrue="1">
      <formula>Z32=""</formula>
    </cfRule>
  </conditionalFormatting>
  <conditionalFormatting sqref="O32">
    <cfRule type="expression" dxfId="359" priority="421" stopIfTrue="1">
      <formula>AD32="ok"</formula>
    </cfRule>
    <cfRule type="expression" dxfId="358" priority="422" stopIfTrue="1">
      <formula>AD32=""</formula>
    </cfRule>
  </conditionalFormatting>
  <conditionalFormatting sqref="P32">
    <cfRule type="expression" dxfId="357" priority="415" stopIfTrue="1">
      <formula>AE32="ok"</formula>
    </cfRule>
    <cfRule type="expression" dxfId="356" priority="416" stopIfTrue="1">
      <formula>AE32=""</formula>
    </cfRule>
  </conditionalFormatting>
  <conditionalFormatting sqref="D37:E37">
    <cfRule type="expression" dxfId="355" priority="411" stopIfTrue="1">
      <formula>S37="ok"</formula>
    </cfRule>
    <cfRule type="expression" dxfId="354" priority="412" stopIfTrue="1">
      <formula>S37=""</formula>
    </cfRule>
  </conditionalFormatting>
  <conditionalFormatting sqref="I37:L37">
    <cfRule type="expression" dxfId="353" priority="409" stopIfTrue="1">
      <formula>X37="ok"</formula>
    </cfRule>
    <cfRule type="expression" dxfId="352" priority="410" stopIfTrue="1">
      <formula>X37=""</formula>
    </cfRule>
  </conditionalFormatting>
  <conditionalFormatting sqref="G37">
    <cfRule type="expression" dxfId="351" priority="405" stopIfTrue="1">
      <formula>V37="ok"</formula>
    </cfRule>
    <cfRule type="expression" dxfId="350" priority="406" stopIfTrue="1">
      <formula>V37=""</formula>
    </cfRule>
  </conditionalFormatting>
  <conditionalFormatting sqref="H37">
    <cfRule type="expression" dxfId="349" priority="407" stopIfTrue="1">
      <formula>W37="ok"</formula>
    </cfRule>
    <cfRule type="expression" dxfId="348" priority="408" stopIfTrue="1">
      <formula>W37=""</formula>
    </cfRule>
  </conditionalFormatting>
  <conditionalFormatting sqref="F37">
    <cfRule type="expression" dxfId="347" priority="413" stopIfTrue="1">
      <formula>U37="ok"</formula>
    </cfRule>
    <cfRule type="expression" dxfId="346" priority="414" stopIfTrue="1">
      <formula>U37=""</formula>
    </cfRule>
  </conditionalFormatting>
  <conditionalFormatting sqref="D36:E36">
    <cfRule type="expression" dxfId="345" priority="401" stopIfTrue="1">
      <formula>S36="ok"</formula>
    </cfRule>
    <cfRule type="expression" dxfId="344" priority="402" stopIfTrue="1">
      <formula>S36=""</formula>
    </cfRule>
  </conditionalFormatting>
  <conditionalFormatting sqref="I36:L36">
    <cfRule type="expression" dxfId="343" priority="399" stopIfTrue="1">
      <formula>X36="ok"</formula>
    </cfRule>
    <cfRule type="expression" dxfId="342" priority="400" stopIfTrue="1">
      <formula>X36=""</formula>
    </cfRule>
  </conditionalFormatting>
  <conditionalFormatting sqref="G36">
    <cfRule type="expression" dxfId="341" priority="395" stopIfTrue="1">
      <formula>V36="ok"</formula>
    </cfRule>
    <cfRule type="expression" dxfId="340" priority="396" stopIfTrue="1">
      <formula>V36=""</formula>
    </cfRule>
  </conditionalFormatting>
  <conditionalFormatting sqref="H36">
    <cfRule type="expression" dxfId="339" priority="397" stopIfTrue="1">
      <formula>W36="ok"</formula>
    </cfRule>
    <cfRule type="expression" dxfId="338" priority="398" stopIfTrue="1">
      <formula>W36=""</formula>
    </cfRule>
  </conditionalFormatting>
  <conditionalFormatting sqref="F36">
    <cfRule type="expression" dxfId="337" priority="403" stopIfTrue="1">
      <formula>U36="ok"</formula>
    </cfRule>
    <cfRule type="expression" dxfId="336" priority="404" stopIfTrue="1">
      <formula>U36=""</formula>
    </cfRule>
  </conditionalFormatting>
  <conditionalFormatting sqref="D35:E35">
    <cfRule type="expression" dxfId="335" priority="391" stopIfTrue="1">
      <formula>S35="ok"</formula>
    </cfRule>
    <cfRule type="expression" dxfId="334" priority="392" stopIfTrue="1">
      <formula>S35=""</formula>
    </cfRule>
  </conditionalFormatting>
  <conditionalFormatting sqref="I35:L35">
    <cfRule type="expression" dxfId="333" priority="389" stopIfTrue="1">
      <formula>X35="ok"</formula>
    </cfRule>
    <cfRule type="expression" dxfId="332" priority="390" stopIfTrue="1">
      <formula>X35=""</formula>
    </cfRule>
  </conditionalFormatting>
  <conditionalFormatting sqref="G35">
    <cfRule type="expression" dxfId="331" priority="385" stopIfTrue="1">
      <formula>V35="ok"</formula>
    </cfRule>
    <cfRule type="expression" dxfId="330" priority="386" stopIfTrue="1">
      <formula>V35=""</formula>
    </cfRule>
  </conditionalFormatting>
  <conditionalFormatting sqref="H35">
    <cfRule type="expression" dxfId="329" priority="387" stopIfTrue="1">
      <formula>W35="ok"</formula>
    </cfRule>
    <cfRule type="expression" dxfId="328" priority="388" stopIfTrue="1">
      <formula>W35=""</formula>
    </cfRule>
  </conditionalFormatting>
  <conditionalFormatting sqref="F35">
    <cfRule type="expression" dxfId="327" priority="393" stopIfTrue="1">
      <formula>U35="ok"</formula>
    </cfRule>
    <cfRule type="expression" dxfId="326" priority="394" stopIfTrue="1">
      <formula>U35=""</formula>
    </cfRule>
  </conditionalFormatting>
  <conditionalFormatting sqref="D38:E38">
    <cfRule type="expression" dxfId="325" priority="381" stopIfTrue="1">
      <formula>S38="ok"</formula>
    </cfRule>
    <cfRule type="expression" dxfId="324" priority="382" stopIfTrue="1">
      <formula>S38=""</formula>
    </cfRule>
  </conditionalFormatting>
  <conditionalFormatting sqref="I38:L38">
    <cfRule type="expression" dxfId="323" priority="379" stopIfTrue="1">
      <formula>X38="ok"</formula>
    </cfRule>
    <cfRule type="expression" dxfId="322" priority="380" stopIfTrue="1">
      <formula>X38=""</formula>
    </cfRule>
  </conditionalFormatting>
  <conditionalFormatting sqref="G38">
    <cfRule type="expression" dxfId="321" priority="375" stopIfTrue="1">
      <formula>V38="ok"</formula>
    </cfRule>
    <cfRule type="expression" dxfId="320" priority="376" stopIfTrue="1">
      <formula>V38=""</formula>
    </cfRule>
  </conditionalFormatting>
  <conditionalFormatting sqref="H38">
    <cfRule type="expression" dxfId="319" priority="377" stopIfTrue="1">
      <formula>W38="ok"</formula>
    </cfRule>
    <cfRule type="expression" dxfId="318" priority="378" stopIfTrue="1">
      <formula>W38=""</formula>
    </cfRule>
  </conditionalFormatting>
  <conditionalFormatting sqref="F38">
    <cfRule type="expression" dxfId="317" priority="383" stopIfTrue="1">
      <formula>U38="ok"</formula>
    </cfRule>
    <cfRule type="expression" dxfId="316" priority="384" stopIfTrue="1">
      <formula>U38=""</formula>
    </cfRule>
  </conditionalFormatting>
  <conditionalFormatting sqref="D39:E39">
    <cfRule type="expression" dxfId="315" priority="371" stopIfTrue="1">
      <formula>S39="ok"</formula>
    </cfRule>
    <cfRule type="expression" dxfId="314" priority="372" stopIfTrue="1">
      <formula>S39=""</formula>
    </cfRule>
  </conditionalFormatting>
  <conditionalFormatting sqref="I39:L39">
    <cfRule type="expression" dxfId="313" priority="369" stopIfTrue="1">
      <formula>X39="ok"</formula>
    </cfRule>
    <cfRule type="expression" dxfId="312" priority="370" stopIfTrue="1">
      <formula>X39=""</formula>
    </cfRule>
  </conditionalFormatting>
  <conditionalFormatting sqref="G39">
    <cfRule type="expression" dxfId="311" priority="365" stopIfTrue="1">
      <formula>V39="ok"</formula>
    </cfRule>
    <cfRule type="expression" dxfId="310" priority="366" stopIfTrue="1">
      <formula>V39=""</formula>
    </cfRule>
  </conditionalFormatting>
  <conditionalFormatting sqref="H39">
    <cfRule type="expression" dxfId="309" priority="367" stopIfTrue="1">
      <formula>W39="ok"</formula>
    </cfRule>
    <cfRule type="expression" dxfId="308" priority="368" stopIfTrue="1">
      <formula>W39=""</formula>
    </cfRule>
  </conditionalFormatting>
  <conditionalFormatting sqref="F39">
    <cfRule type="expression" dxfId="307" priority="373" stopIfTrue="1">
      <formula>U39="ok"</formula>
    </cfRule>
    <cfRule type="expression" dxfId="306" priority="374" stopIfTrue="1">
      <formula>U39=""</formula>
    </cfRule>
  </conditionalFormatting>
  <conditionalFormatting sqref="D40:E40">
    <cfRule type="expression" dxfId="305" priority="361" stopIfTrue="1">
      <formula>S40="ok"</formula>
    </cfRule>
    <cfRule type="expression" dxfId="304" priority="362" stopIfTrue="1">
      <formula>S40=""</formula>
    </cfRule>
  </conditionalFormatting>
  <conditionalFormatting sqref="I40:L40">
    <cfRule type="expression" dxfId="303" priority="359" stopIfTrue="1">
      <formula>X40="ok"</formula>
    </cfRule>
    <cfRule type="expression" dxfId="302" priority="360" stopIfTrue="1">
      <formula>X40=""</formula>
    </cfRule>
  </conditionalFormatting>
  <conditionalFormatting sqref="G40">
    <cfRule type="expression" dxfId="301" priority="355" stopIfTrue="1">
      <formula>V40="ok"</formula>
    </cfRule>
    <cfRule type="expression" dxfId="300" priority="356" stopIfTrue="1">
      <formula>V40=""</formula>
    </cfRule>
  </conditionalFormatting>
  <conditionalFormatting sqref="H40">
    <cfRule type="expression" dxfId="299" priority="357" stopIfTrue="1">
      <formula>W40="ok"</formula>
    </cfRule>
    <cfRule type="expression" dxfId="298" priority="358" stopIfTrue="1">
      <formula>W40=""</formula>
    </cfRule>
  </conditionalFormatting>
  <conditionalFormatting sqref="F40">
    <cfRule type="expression" dxfId="297" priority="363" stopIfTrue="1">
      <formula>U40="ok"</formula>
    </cfRule>
    <cfRule type="expression" dxfId="296" priority="364" stopIfTrue="1">
      <formula>U40=""</formula>
    </cfRule>
  </conditionalFormatting>
  <conditionalFormatting sqref="D41:E41">
    <cfRule type="expression" dxfId="295" priority="351" stopIfTrue="1">
      <formula>S41="ok"</formula>
    </cfRule>
    <cfRule type="expression" dxfId="294" priority="352" stopIfTrue="1">
      <formula>S41=""</formula>
    </cfRule>
  </conditionalFormatting>
  <conditionalFormatting sqref="J41:L41">
    <cfRule type="expression" dxfId="293" priority="349" stopIfTrue="1">
      <formula>Y41="ok"</formula>
    </cfRule>
    <cfRule type="expression" dxfId="292" priority="350" stopIfTrue="1">
      <formula>Y41=""</formula>
    </cfRule>
  </conditionalFormatting>
  <conditionalFormatting sqref="G41">
    <cfRule type="expression" dxfId="291" priority="345" stopIfTrue="1">
      <formula>V41="ok"</formula>
    </cfRule>
    <cfRule type="expression" dxfId="290" priority="346" stopIfTrue="1">
      <formula>V41=""</formula>
    </cfRule>
  </conditionalFormatting>
  <conditionalFormatting sqref="H41">
    <cfRule type="expression" dxfId="289" priority="347" stopIfTrue="1">
      <formula>W41="ok"</formula>
    </cfRule>
    <cfRule type="expression" dxfId="288" priority="348" stopIfTrue="1">
      <formula>W41=""</formula>
    </cfRule>
  </conditionalFormatting>
  <conditionalFormatting sqref="F41">
    <cfRule type="expression" dxfId="287" priority="353" stopIfTrue="1">
      <formula>U41="ok"</formula>
    </cfRule>
    <cfRule type="expression" dxfId="286" priority="354" stopIfTrue="1">
      <formula>U41=""</formula>
    </cfRule>
  </conditionalFormatting>
  <conditionalFormatting sqref="D42:E42">
    <cfRule type="expression" dxfId="285" priority="341" stopIfTrue="1">
      <formula>S42="ok"</formula>
    </cfRule>
    <cfRule type="expression" dxfId="284" priority="342" stopIfTrue="1">
      <formula>S42=""</formula>
    </cfRule>
  </conditionalFormatting>
  <conditionalFormatting sqref="J42:L42">
    <cfRule type="expression" dxfId="283" priority="339" stopIfTrue="1">
      <formula>Y42="ok"</formula>
    </cfRule>
    <cfRule type="expression" dxfId="282" priority="340" stopIfTrue="1">
      <formula>Y42=""</formula>
    </cfRule>
  </conditionalFormatting>
  <conditionalFormatting sqref="G42">
    <cfRule type="expression" dxfId="281" priority="335" stopIfTrue="1">
      <formula>V42="ok"</formula>
    </cfRule>
    <cfRule type="expression" dxfId="280" priority="336" stopIfTrue="1">
      <formula>V42=""</formula>
    </cfRule>
  </conditionalFormatting>
  <conditionalFormatting sqref="H42">
    <cfRule type="expression" dxfId="279" priority="337" stopIfTrue="1">
      <formula>W42="ok"</formula>
    </cfRule>
    <cfRule type="expression" dxfId="278" priority="338" stopIfTrue="1">
      <formula>W42=""</formula>
    </cfRule>
  </conditionalFormatting>
  <conditionalFormatting sqref="F42">
    <cfRule type="expression" dxfId="277" priority="343" stopIfTrue="1">
      <formula>U42="ok"</formula>
    </cfRule>
    <cfRule type="expression" dxfId="276" priority="344" stopIfTrue="1">
      <formula>U42=""</formula>
    </cfRule>
  </conditionalFormatting>
  <conditionalFormatting sqref="D39:E39">
    <cfRule type="expression" dxfId="275" priority="311" stopIfTrue="1">
      <formula>S39="ok"</formula>
    </cfRule>
    <cfRule type="expression" dxfId="274" priority="312" stopIfTrue="1">
      <formula>S39=""</formula>
    </cfRule>
  </conditionalFormatting>
  <conditionalFormatting sqref="I39:L39">
    <cfRule type="expression" dxfId="273" priority="309" stopIfTrue="1">
      <formula>X39="ok"</formula>
    </cfRule>
    <cfRule type="expression" dxfId="272" priority="310" stopIfTrue="1">
      <formula>X39=""</formula>
    </cfRule>
  </conditionalFormatting>
  <conditionalFormatting sqref="G39">
    <cfRule type="expression" dxfId="271" priority="305" stopIfTrue="1">
      <formula>V39="ok"</formula>
    </cfRule>
    <cfRule type="expression" dxfId="270" priority="306" stopIfTrue="1">
      <formula>V39=""</formula>
    </cfRule>
  </conditionalFormatting>
  <conditionalFormatting sqref="H39">
    <cfRule type="expression" dxfId="269" priority="307" stopIfTrue="1">
      <formula>W39="ok"</formula>
    </cfRule>
    <cfRule type="expression" dxfId="268" priority="308" stopIfTrue="1">
      <formula>W39=""</formula>
    </cfRule>
  </conditionalFormatting>
  <conditionalFormatting sqref="F39">
    <cfRule type="expression" dxfId="267" priority="313" stopIfTrue="1">
      <formula>U39="ok"</formula>
    </cfRule>
    <cfRule type="expression" dxfId="266" priority="314" stopIfTrue="1">
      <formula>U39=""</formula>
    </cfRule>
  </conditionalFormatting>
  <conditionalFormatting sqref="D38:E38">
    <cfRule type="expression" dxfId="265" priority="301" stopIfTrue="1">
      <formula>S38="ok"</formula>
    </cfRule>
    <cfRule type="expression" dxfId="264" priority="302" stopIfTrue="1">
      <formula>S38=""</formula>
    </cfRule>
  </conditionalFormatting>
  <conditionalFormatting sqref="I38:L38">
    <cfRule type="expression" dxfId="263" priority="299" stopIfTrue="1">
      <formula>X38="ok"</formula>
    </cfRule>
    <cfRule type="expression" dxfId="262" priority="300" stopIfTrue="1">
      <formula>X38=""</formula>
    </cfRule>
  </conditionalFormatting>
  <conditionalFormatting sqref="G38">
    <cfRule type="expression" dxfId="261" priority="295" stopIfTrue="1">
      <formula>V38="ok"</formula>
    </cfRule>
    <cfRule type="expression" dxfId="260" priority="296" stopIfTrue="1">
      <formula>V38=""</formula>
    </cfRule>
  </conditionalFormatting>
  <conditionalFormatting sqref="H38">
    <cfRule type="expression" dxfId="259" priority="297" stopIfTrue="1">
      <formula>W38="ok"</formula>
    </cfRule>
    <cfRule type="expression" dxfId="258" priority="298" stopIfTrue="1">
      <formula>W38=""</formula>
    </cfRule>
  </conditionalFormatting>
  <conditionalFormatting sqref="F38">
    <cfRule type="expression" dxfId="257" priority="303" stopIfTrue="1">
      <formula>U38="ok"</formula>
    </cfRule>
    <cfRule type="expression" dxfId="256" priority="304" stopIfTrue="1">
      <formula>U38=""</formula>
    </cfRule>
  </conditionalFormatting>
  <conditionalFormatting sqref="D37:E37">
    <cfRule type="expression" dxfId="255" priority="291" stopIfTrue="1">
      <formula>S37="ok"</formula>
    </cfRule>
    <cfRule type="expression" dxfId="254" priority="292" stopIfTrue="1">
      <formula>S37=""</formula>
    </cfRule>
  </conditionalFormatting>
  <conditionalFormatting sqref="I37:L37">
    <cfRule type="expression" dxfId="253" priority="289" stopIfTrue="1">
      <formula>X37="ok"</formula>
    </cfRule>
    <cfRule type="expression" dxfId="252" priority="290" stopIfTrue="1">
      <formula>X37=""</formula>
    </cfRule>
  </conditionalFormatting>
  <conditionalFormatting sqref="G37">
    <cfRule type="expression" dxfId="251" priority="285" stopIfTrue="1">
      <formula>V37="ok"</formula>
    </cfRule>
    <cfRule type="expression" dxfId="250" priority="286" stopIfTrue="1">
      <formula>V37=""</formula>
    </cfRule>
  </conditionalFormatting>
  <conditionalFormatting sqref="H37">
    <cfRule type="expression" dxfId="249" priority="287" stopIfTrue="1">
      <formula>W37="ok"</formula>
    </cfRule>
    <cfRule type="expression" dxfId="248" priority="288" stopIfTrue="1">
      <formula>W37=""</formula>
    </cfRule>
  </conditionalFormatting>
  <conditionalFormatting sqref="F37">
    <cfRule type="expression" dxfId="247" priority="293" stopIfTrue="1">
      <formula>U37="ok"</formula>
    </cfRule>
    <cfRule type="expression" dxfId="246" priority="294" stopIfTrue="1">
      <formula>U37=""</formula>
    </cfRule>
  </conditionalFormatting>
  <conditionalFormatting sqref="D36:E36">
    <cfRule type="expression" dxfId="245" priority="281" stopIfTrue="1">
      <formula>S36="ok"</formula>
    </cfRule>
    <cfRule type="expression" dxfId="244" priority="282" stopIfTrue="1">
      <formula>S36=""</formula>
    </cfRule>
  </conditionalFormatting>
  <conditionalFormatting sqref="I36:L36">
    <cfRule type="expression" dxfId="243" priority="279" stopIfTrue="1">
      <formula>X36="ok"</formula>
    </cfRule>
    <cfRule type="expression" dxfId="242" priority="280" stopIfTrue="1">
      <formula>X36=""</formula>
    </cfRule>
  </conditionalFormatting>
  <conditionalFormatting sqref="G36">
    <cfRule type="expression" dxfId="241" priority="275" stopIfTrue="1">
      <formula>V36="ok"</formula>
    </cfRule>
    <cfRule type="expression" dxfId="240" priority="276" stopIfTrue="1">
      <formula>V36=""</formula>
    </cfRule>
  </conditionalFormatting>
  <conditionalFormatting sqref="H36">
    <cfRule type="expression" dxfId="239" priority="277" stopIfTrue="1">
      <formula>W36="ok"</formula>
    </cfRule>
    <cfRule type="expression" dxfId="238" priority="278" stopIfTrue="1">
      <formula>W36=""</formula>
    </cfRule>
  </conditionalFormatting>
  <conditionalFormatting sqref="F36">
    <cfRule type="expression" dxfId="237" priority="283" stopIfTrue="1">
      <formula>U36="ok"</formula>
    </cfRule>
    <cfRule type="expression" dxfId="236" priority="284" stopIfTrue="1">
      <formula>U36=""</formula>
    </cfRule>
  </conditionalFormatting>
  <conditionalFormatting sqref="D35:E35">
    <cfRule type="expression" dxfId="235" priority="271" stopIfTrue="1">
      <formula>S35="ok"</formula>
    </cfRule>
    <cfRule type="expression" dxfId="234" priority="272" stopIfTrue="1">
      <formula>S35=""</formula>
    </cfRule>
  </conditionalFormatting>
  <conditionalFormatting sqref="I35:L35">
    <cfRule type="expression" dxfId="233" priority="269" stopIfTrue="1">
      <formula>X35="ok"</formula>
    </cfRule>
    <cfRule type="expression" dxfId="232" priority="270" stopIfTrue="1">
      <formula>X35=""</formula>
    </cfRule>
  </conditionalFormatting>
  <conditionalFormatting sqref="G35">
    <cfRule type="expression" dxfId="231" priority="265" stopIfTrue="1">
      <formula>V35="ok"</formula>
    </cfRule>
    <cfRule type="expression" dxfId="230" priority="266" stopIfTrue="1">
      <formula>V35=""</formula>
    </cfRule>
  </conditionalFormatting>
  <conditionalFormatting sqref="H35">
    <cfRule type="expression" dxfId="229" priority="267" stopIfTrue="1">
      <formula>W35="ok"</formula>
    </cfRule>
    <cfRule type="expression" dxfId="228" priority="268" stopIfTrue="1">
      <formula>W35=""</formula>
    </cfRule>
  </conditionalFormatting>
  <conditionalFormatting sqref="F35">
    <cfRule type="expression" dxfId="227" priority="273" stopIfTrue="1">
      <formula>U35="ok"</formula>
    </cfRule>
    <cfRule type="expression" dxfId="226" priority="274" stopIfTrue="1">
      <formula>U35=""</formula>
    </cfRule>
  </conditionalFormatting>
  <conditionalFormatting sqref="D40:E40">
    <cfRule type="expression" dxfId="225" priority="261" stopIfTrue="1">
      <formula>S40="ok"</formula>
    </cfRule>
    <cfRule type="expression" dxfId="224" priority="262" stopIfTrue="1">
      <formula>S40=""</formula>
    </cfRule>
  </conditionalFormatting>
  <conditionalFormatting sqref="I40:L40">
    <cfRule type="expression" dxfId="223" priority="259" stopIfTrue="1">
      <formula>X40="ok"</formula>
    </cfRule>
    <cfRule type="expression" dxfId="222" priority="260" stopIfTrue="1">
      <formula>X40=""</formula>
    </cfRule>
  </conditionalFormatting>
  <conditionalFormatting sqref="G40">
    <cfRule type="expression" dxfId="221" priority="255" stopIfTrue="1">
      <formula>V40="ok"</formula>
    </cfRule>
    <cfRule type="expression" dxfId="220" priority="256" stopIfTrue="1">
      <formula>V40=""</formula>
    </cfRule>
  </conditionalFormatting>
  <conditionalFormatting sqref="H40">
    <cfRule type="expression" dxfId="219" priority="257" stopIfTrue="1">
      <formula>W40="ok"</formula>
    </cfRule>
    <cfRule type="expression" dxfId="218" priority="258" stopIfTrue="1">
      <formula>W40=""</formula>
    </cfRule>
  </conditionalFormatting>
  <conditionalFormatting sqref="F40">
    <cfRule type="expression" dxfId="217" priority="263" stopIfTrue="1">
      <formula>U40="ok"</formula>
    </cfRule>
    <cfRule type="expression" dxfId="216" priority="264" stopIfTrue="1">
      <formula>U40=""</formula>
    </cfRule>
  </conditionalFormatting>
  <conditionalFormatting sqref="D41:E41">
    <cfRule type="expression" dxfId="215" priority="251" stopIfTrue="1">
      <formula>S41="ok"</formula>
    </cfRule>
    <cfRule type="expression" dxfId="214" priority="252" stopIfTrue="1">
      <formula>S41=""</formula>
    </cfRule>
  </conditionalFormatting>
  <conditionalFormatting sqref="J41:L41">
    <cfRule type="expression" dxfId="213" priority="249" stopIfTrue="1">
      <formula>Y41="ok"</formula>
    </cfRule>
    <cfRule type="expression" dxfId="212" priority="250" stopIfTrue="1">
      <formula>Y41=""</formula>
    </cfRule>
  </conditionalFormatting>
  <conditionalFormatting sqref="G41">
    <cfRule type="expression" dxfId="211" priority="245" stopIfTrue="1">
      <formula>V41="ok"</formula>
    </cfRule>
    <cfRule type="expression" dxfId="210" priority="246" stopIfTrue="1">
      <formula>V41=""</formula>
    </cfRule>
  </conditionalFormatting>
  <conditionalFormatting sqref="H41">
    <cfRule type="expression" dxfId="209" priority="247" stopIfTrue="1">
      <formula>W41="ok"</formula>
    </cfRule>
    <cfRule type="expression" dxfId="208" priority="248" stopIfTrue="1">
      <formula>W41=""</formula>
    </cfRule>
  </conditionalFormatting>
  <conditionalFormatting sqref="F41">
    <cfRule type="expression" dxfId="207" priority="253" stopIfTrue="1">
      <formula>U41="ok"</formula>
    </cfRule>
    <cfRule type="expression" dxfId="206" priority="254" stopIfTrue="1">
      <formula>U41=""</formula>
    </cfRule>
  </conditionalFormatting>
  <conditionalFormatting sqref="D42:E42">
    <cfRule type="expression" dxfId="205" priority="241" stopIfTrue="1">
      <formula>S42="ok"</formula>
    </cfRule>
    <cfRule type="expression" dxfId="204" priority="242" stopIfTrue="1">
      <formula>S42=""</formula>
    </cfRule>
  </conditionalFormatting>
  <conditionalFormatting sqref="J42:L42">
    <cfRule type="expression" dxfId="203" priority="239" stopIfTrue="1">
      <formula>Y42="ok"</formula>
    </cfRule>
    <cfRule type="expression" dxfId="202" priority="240" stopIfTrue="1">
      <formula>Y42=""</formula>
    </cfRule>
  </conditionalFormatting>
  <conditionalFormatting sqref="G42">
    <cfRule type="expression" dxfId="201" priority="235" stopIfTrue="1">
      <formula>V42="ok"</formula>
    </cfRule>
    <cfRule type="expression" dxfId="200" priority="236" stopIfTrue="1">
      <formula>V42=""</formula>
    </cfRule>
  </conditionalFormatting>
  <conditionalFormatting sqref="H42">
    <cfRule type="expression" dxfId="199" priority="237" stopIfTrue="1">
      <formula>W42="ok"</formula>
    </cfRule>
    <cfRule type="expression" dxfId="198" priority="238" stopIfTrue="1">
      <formula>W42=""</formula>
    </cfRule>
  </conditionalFormatting>
  <conditionalFormatting sqref="F42">
    <cfRule type="expression" dxfId="197" priority="243" stopIfTrue="1">
      <formula>U42="ok"</formula>
    </cfRule>
    <cfRule type="expression" dxfId="196" priority="244" stopIfTrue="1">
      <formula>U42=""</formula>
    </cfRule>
  </conditionalFormatting>
  <conditionalFormatting sqref="D45:E45">
    <cfRule type="expression" dxfId="195" priority="211" stopIfTrue="1">
      <formula>S45="ok"</formula>
    </cfRule>
    <cfRule type="expression" dxfId="194" priority="212" stopIfTrue="1">
      <formula>S45=""</formula>
    </cfRule>
  </conditionalFormatting>
  <conditionalFormatting sqref="I45:L45">
    <cfRule type="expression" dxfId="193" priority="209" stopIfTrue="1">
      <formula>X45="ok"</formula>
    </cfRule>
    <cfRule type="expression" dxfId="192" priority="210" stopIfTrue="1">
      <formula>X45=""</formula>
    </cfRule>
  </conditionalFormatting>
  <conditionalFormatting sqref="G45">
    <cfRule type="expression" dxfId="191" priority="205" stopIfTrue="1">
      <formula>V45="ok"</formula>
    </cfRule>
    <cfRule type="expression" dxfId="190" priority="206" stopIfTrue="1">
      <formula>V45=""</formula>
    </cfRule>
  </conditionalFormatting>
  <conditionalFormatting sqref="H45">
    <cfRule type="expression" dxfId="189" priority="207" stopIfTrue="1">
      <formula>W45="ok"</formula>
    </cfRule>
    <cfRule type="expression" dxfId="188" priority="208" stopIfTrue="1">
      <formula>W45=""</formula>
    </cfRule>
  </conditionalFormatting>
  <conditionalFormatting sqref="F45">
    <cfRule type="expression" dxfId="187" priority="213" stopIfTrue="1">
      <formula>U45="ok"</formula>
    </cfRule>
    <cfRule type="expression" dxfId="186" priority="214" stopIfTrue="1">
      <formula>U45=""</formula>
    </cfRule>
  </conditionalFormatting>
  <conditionalFormatting sqref="D46:E46">
    <cfRule type="expression" dxfId="185" priority="201" stopIfTrue="1">
      <formula>S46="ok"</formula>
    </cfRule>
    <cfRule type="expression" dxfId="184" priority="202" stopIfTrue="1">
      <formula>S46=""</formula>
    </cfRule>
  </conditionalFormatting>
  <conditionalFormatting sqref="I46:L46">
    <cfRule type="expression" dxfId="183" priority="199" stopIfTrue="1">
      <formula>X46="ok"</formula>
    </cfRule>
    <cfRule type="expression" dxfId="182" priority="200" stopIfTrue="1">
      <formula>X46=""</formula>
    </cfRule>
  </conditionalFormatting>
  <conditionalFormatting sqref="G46">
    <cfRule type="expression" dxfId="181" priority="195" stopIfTrue="1">
      <formula>V46="ok"</formula>
    </cfRule>
    <cfRule type="expression" dxfId="180" priority="196" stopIfTrue="1">
      <formula>V46=""</formula>
    </cfRule>
  </conditionalFormatting>
  <conditionalFormatting sqref="H46">
    <cfRule type="expression" dxfId="179" priority="197" stopIfTrue="1">
      <formula>W46="ok"</formula>
    </cfRule>
    <cfRule type="expression" dxfId="178" priority="198" stopIfTrue="1">
      <formula>W46=""</formula>
    </cfRule>
  </conditionalFormatting>
  <conditionalFormatting sqref="F46">
    <cfRule type="expression" dxfId="177" priority="203" stopIfTrue="1">
      <formula>U46="ok"</formula>
    </cfRule>
    <cfRule type="expression" dxfId="176" priority="204" stopIfTrue="1">
      <formula>U46=""</formula>
    </cfRule>
  </conditionalFormatting>
  <conditionalFormatting sqref="D36:E36">
    <cfRule type="expression" dxfId="175" priority="191" stopIfTrue="1">
      <formula>S36="ok"</formula>
    </cfRule>
    <cfRule type="expression" dxfId="174" priority="192" stopIfTrue="1">
      <formula>S36=""</formula>
    </cfRule>
  </conditionalFormatting>
  <conditionalFormatting sqref="I36:L36">
    <cfRule type="expression" dxfId="173" priority="189" stopIfTrue="1">
      <formula>X36="ok"</formula>
    </cfRule>
    <cfRule type="expression" dxfId="172" priority="190" stopIfTrue="1">
      <formula>X36=""</formula>
    </cfRule>
  </conditionalFormatting>
  <conditionalFormatting sqref="G36">
    <cfRule type="expression" dxfId="171" priority="185" stopIfTrue="1">
      <formula>V36="ok"</formula>
    </cfRule>
    <cfRule type="expression" dxfId="170" priority="186" stopIfTrue="1">
      <formula>V36=""</formula>
    </cfRule>
  </conditionalFormatting>
  <conditionalFormatting sqref="H36">
    <cfRule type="expression" dxfId="169" priority="187" stopIfTrue="1">
      <formula>W36="ok"</formula>
    </cfRule>
    <cfRule type="expression" dxfId="168" priority="188" stopIfTrue="1">
      <formula>W36=""</formula>
    </cfRule>
  </conditionalFormatting>
  <conditionalFormatting sqref="F36">
    <cfRule type="expression" dxfId="167" priority="193" stopIfTrue="1">
      <formula>U36="ok"</formula>
    </cfRule>
    <cfRule type="expression" dxfId="166" priority="194" stopIfTrue="1">
      <formula>U36=""</formula>
    </cfRule>
  </conditionalFormatting>
  <conditionalFormatting sqref="D35:E35">
    <cfRule type="expression" dxfId="165" priority="181" stopIfTrue="1">
      <formula>S35="ok"</formula>
    </cfRule>
    <cfRule type="expression" dxfId="164" priority="182" stopIfTrue="1">
      <formula>S35=""</formula>
    </cfRule>
  </conditionalFormatting>
  <conditionalFormatting sqref="I35:L35">
    <cfRule type="expression" dxfId="163" priority="179" stopIfTrue="1">
      <formula>X35="ok"</formula>
    </cfRule>
    <cfRule type="expression" dxfId="162" priority="180" stopIfTrue="1">
      <formula>X35=""</formula>
    </cfRule>
  </conditionalFormatting>
  <conditionalFormatting sqref="G35">
    <cfRule type="expression" dxfId="161" priority="175" stopIfTrue="1">
      <formula>V35="ok"</formula>
    </cfRule>
    <cfRule type="expression" dxfId="160" priority="176" stopIfTrue="1">
      <formula>V35=""</formula>
    </cfRule>
  </conditionalFormatting>
  <conditionalFormatting sqref="H35">
    <cfRule type="expression" dxfId="159" priority="177" stopIfTrue="1">
      <formula>W35="ok"</formula>
    </cfRule>
    <cfRule type="expression" dxfId="158" priority="178" stopIfTrue="1">
      <formula>W35=""</formula>
    </cfRule>
  </conditionalFormatting>
  <conditionalFormatting sqref="F35">
    <cfRule type="expression" dxfId="157" priority="183" stopIfTrue="1">
      <formula>U35="ok"</formula>
    </cfRule>
    <cfRule type="expression" dxfId="156" priority="184" stopIfTrue="1">
      <formula>U35=""</formula>
    </cfRule>
  </conditionalFormatting>
  <conditionalFormatting sqref="D37:E37">
    <cfRule type="expression" dxfId="155" priority="171" stopIfTrue="1">
      <formula>S37="ok"</formula>
    </cfRule>
    <cfRule type="expression" dxfId="154" priority="172" stopIfTrue="1">
      <formula>S37=""</formula>
    </cfRule>
  </conditionalFormatting>
  <conditionalFormatting sqref="I37:L37">
    <cfRule type="expression" dxfId="153" priority="169" stopIfTrue="1">
      <formula>X37="ok"</formula>
    </cfRule>
    <cfRule type="expression" dxfId="152" priority="170" stopIfTrue="1">
      <formula>X37=""</formula>
    </cfRule>
  </conditionalFormatting>
  <conditionalFormatting sqref="G37">
    <cfRule type="expression" dxfId="151" priority="165" stopIfTrue="1">
      <formula>V37="ok"</formula>
    </cfRule>
    <cfRule type="expression" dxfId="150" priority="166" stopIfTrue="1">
      <formula>V37=""</formula>
    </cfRule>
  </conditionalFormatting>
  <conditionalFormatting sqref="H37">
    <cfRule type="expression" dxfId="149" priority="167" stopIfTrue="1">
      <formula>W37="ok"</formula>
    </cfRule>
    <cfRule type="expression" dxfId="148" priority="168" stopIfTrue="1">
      <formula>W37=""</formula>
    </cfRule>
  </conditionalFormatting>
  <conditionalFormatting sqref="F37">
    <cfRule type="expression" dxfId="147" priority="173" stopIfTrue="1">
      <formula>U37="ok"</formula>
    </cfRule>
    <cfRule type="expression" dxfId="146" priority="174" stopIfTrue="1">
      <formula>U37=""</formula>
    </cfRule>
  </conditionalFormatting>
  <conditionalFormatting sqref="D38:E38">
    <cfRule type="expression" dxfId="145" priority="161" stopIfTrue="1">
      <formula>S38="ok"</formula>
    </cfRule>
    <cfRule type="expression" dxfId="144" priority="162" stopIfTrue="1">
      <formula>S38=""</formula>
    </cfRule>
  </conditionalFormatting>
  <conditionalFormatting sqref="I38:L38">
    <cfRule type="expression" dxfId="143" priority="159" stopIfTrue="1">
      <formula>X38="ok"</formula>
    </cfRule>
    <cfRule type="expression" dxfId="142" priority="160" stopIfTrue="1">
      <formula>X38=""</formula>
    </cfRule>
  </conditionalFormatting>
  <conditionalFormatting sqref="G38">
    <cfRule type="expression" dxfId="141" priority="155" stopIfTrue="1">
      <formula>V38="ok"</formula>
    </cfRule>
    <cfRule type="expression" dxfId="140" priority="156" stopIfTrue="1">
      <formula>V38=""</formula>
    </cfRule>
  </conditionalFormatting>
  <conditionalFormatting sqref="H38">
    <cfRule type="expression" dxfId="139" priority="157" stopIfTrue="1">
      <formula>W38="ok"</formula>
    </cfRule>
    <cfRule type="expression" dxfId="138" priority="158" stopIfTrue="1">
      <formula>W38=""</formula>
    </cfRule>
  </conditionalFormatting>
  <conditionalFormatting sqref="F38">
    <cfRule type="expression" dxfId="137" priority="163" stopIfTrue="1">
      <formula>U38="ok"</formula>
    </cfRule>
    <cfRule type="expression" dxfId="136" priority="164" stopIfTrue="1">
      <formula>U38=""</formula>
    </cfRule>
  </conditionalFormatting>
  <conditionalFormatting sqref="D39:E39">
    <cfRule type="expression" dxfId="135" priority="151" stopIfTrue="1">
      <formula>S39="ok"</formula>
    </cfRule>
    <cfRule type="expression" dxfId="134" priority="152" stopIfTrue="1">
      <formula>S39=""</formula>
    </cfRule>
  </conditionalFormatting>
  <conditionalFormatting sqref="I39:L39">
    <cfRule type="expression" dxfId="133" priority="149" stopIfTrue="1">
      <formula>X39="ok"</formula>
    </cfRule>
    <cfRule type="expression" dxfId="132" priority="150" stopIfTrue="1">
      <formula>X39=""</formula>
    </cfRule>
  </conditionalFormatting>
  <conditionalFormatting sqref="G39">
    <cfRule type="expression" dxfId="131" priority="145" stopIfTrue="1">
      <formula>V39="ok"</formula>
    </cfRule>
    <cfRule type="expression" dxfId="130" priority="146" stopIfTrue="1">
      <formula>V39=""</formula>
    </cfRule>
  </conditionalFormatting>
  <conditionalFormatting sqref="H39">
    <cfRule type="expression" dxfId="129" priority="147" stopIfTrue="1">
      <formula>W39="ok"</formula>
    </cfRule>
    <cfRule type="expression" dxfId="128" priority="148" stopIfTrue="1">
      <formula>W39=""</formula>
    </cfRule>
  </conditionalFormatting>
  <conditionalFormatting sqref="F39">
    <cfRule type="expression" dxfId="127" priority="153" stopIfTrue="1">
      <formula>U39="ok"</formula>
    </cfRule>
    <cfRule type="expression" dxfId="126" priority="154" stopIfTrue="1">
      <formula>U39=""</formula>
    </cfRule>
  </conditionalFormatting>
  <conditionalFormatting sqref="D40:E40">
    <cfRule type="expression" dxfId="125" priority="141" stopIfTrue="1">
      <formula>S40="ok"</formula>
    </cfRule>
    <cfRule type="expression" dxfId="124" priority="142" stopIfTrue="1">
      <formula>S40=""</formula>
    </cfRule>
  </conditionalFormatting>
  <conditionalFormatting sqref="I40:L40">
    <cfRule type="expression" dxfId="123" priority="139" stopIfTrue="1">
      <formula>X40="ok"</formula>
    </cfRule>
    <cfRule type="expression" dxfId="122" priority="140" stopIfTrue="1">
      <formula>X40=""</formula>
    </cfRule>
  </conditionalFormatting>
  <conditionalFormatting sqref="G40">
    <cfRule type="expression" dxfId="121" priority="135" stopIfTrue="1">
      <formula>V40="ok"</formula>
    </cfRule>
    <cfRule type="expression" dxfId="120" priority="136" stopIfTrue="1">
      <formula>V40=""</formula>
    </cfRule>
  </conditionalFormatting>
  <conditionalFormatting sqref="H40">
    <cfRule type="expression" dxfId="119" priority="137" stopIfTrue="1">
      <formula>W40="ok"</formula>
    </cfRule>
    <cfRule type="expression" dxfId="118" priority="138" stopIfTrue="1">
      <formula>W40=""</formula>
    </cfRule>
  </conditionalFormatting>
  <conditionalFormatting sqref="F40">
    <cfRule type="expression" dxfId="117" priority="143" stopIfTrue="1">
      <formula>U40="ok"</formula>
    </cfRule>
    <cfRule type="expression" dxfId="116" priority="144" stopIfTrue="1">
      <formula>U40=""</formula>
    </cfRule>
  </conditionalFormatting>
  <conditionalFormatting sqref="D41:E41">
    <cfRule type="expression" dxfId="115" priority="131" stopIfTrue="1">
      <formula>S41="ok"</formula>
    </cfRule>
    <cfRule type="expression" dxfId="114" priority="132" stopIfTrue="1">
      <formula>S41=""</formula>
    </cfRule>
  </conditionalFormatting>
  <conditionalFormatting sqref="J41:L41">
    <cfRule type="expression" dxfId="113" priority="129" stopIfTrue="1">
      <formula>Y41="ok"</formula>
    </cfRule>
    <cfRule type="expression" dxfId="112" priority="130" stopIfTrue="1">
      <formula>Y41=""</formula>
    </cfRule>
  </conditionalFormatting>
  <conditionalFormatting sqref="G41">
    <cfRule type="expression" dxfId="111" priority="125" stopIfTrue="1">
      <formula>V41="ok"</formula>
    </cfRule>
    <cfRule type="expression" dxfId="110" priority="126" stopIfTrue="1">
      <formula>V41=""</formula>
    </cfRule>
  </conditionalFormatting>
  <conditionalFormatting sqref="H41">
    <cfRule type="expression" dxfId="109" priority="127" stopIfTrue="1">
      <formula>W41="ok"</formula>
    </cfRule>
    <cfRule type="expression" dxfId="108" priority="128" stopIfTrue="1">
      <formula>W41=""</formula>
    </cfRule>
  </conditionalFormatting>
  <conditionalFormatting sqref="F41">
    <cfRule type="expression" dxfId="107" priority="133" stopIfTrue="1">
      <formula>U41="ok"</formula>
    </cfRule>
    <cfRule type="expression" dxfId="106" priority="134" stopIfTrue="1">
      <formula>U41=""</formula>
    </cfRule>
  </conditionalFormatting>
  <conditionalFormatting sqref="D42:E42">
    <cfRule type="expression" dxfId="105" priority="121" stopIfTrue="1">
      <formula>S42="ok"</formula>
    </cfRule>
    <cfRule type="expression" dxfId="104" priority="122" stopIfTrue="1">
      <formula>S42=""</formula>
    </cfRule>
  </conditionalFormatting>
  <conditionalFormatting sqref="J42:L42">
    <cfRule type="expression" dxfId="103" priority="119" stopIfTrue="1">
      <formula>Y42="ok"</formula>
    </cfRule>
    <cfRule type="expression" dxfId="102" priority="120" stopIfTrue="1">
      <formula>Y42=""</formula>
    </cfRule>
  </conditionalFormatting>
  <conditionalFormatting sqref="G42">
    <cfRule type="expression" dxfId="101" priority="115" stopIfTrue="1">
      <formula>V42="ok"</formula>
    </cfRule>
    <cfRule type="expression" dxfId="100" priority="116" stopIfTrue="1">
      <formula>V42=""</formula>
    </cfRule>
  </conditionalFormatting>
  <conditionalFormatting sqref="H42">
    <cfRule type="expression" dxfId="99" priority="117" stopIfTrue="1">
      <formula>W42="ok"</formula>
    </cfRule>
    <cfRule type="expression" dxfId="98" priority="118" stopIfTrue="1">
      <formula>W42=""</formula>
    </cfRule>
  </conditionalFormatting>
  <conditionalFormatting sqref="F42">
    <cfRule type="expression" dxfId="97" priority="123" stopIfTrue="1">
      <formula>U42="ok"</formula>
    </cfRule>
    <cfRule type="expression" dxfId="96" priority="124" stopIfTrue="1">
      <formula>U42=""</formula>
    </cfRule>
  </conditionalFormatting>
  <conditionalFormatting sqref="D44:E44">
    <cfRule type="expression" dxfId="95" priority="101" stopIfTrue="1">
      <formula>S44="ok"</formula>
    </cfRule>
    <cfRule type="expression" dxfId="94" priority="102" stopIfTrue="1">
      <formula>S44=""</formula>
    </cfRule>
  </conditionalFormatting>
  <conditionalFormatting sqref="I44:L44">
    <cfRule type="expression" dxfId="93" priority="99" stopIfTrue="1">
      <formula>X44="ok"</formula>
    </cfRule>
    <cfRule type="expression" dxfId="92" priority="100" stopIfTrue="1">
      <formula>X44=""</formula>
    </cfRule>
  </conditionalFormatting>
  <conditionalFormatting sqref="G44">
    <cfRule type="expression" dxfId="91" priority="95" stopIfTrue="1">
      <formula>V44="ok"</formula>
    </cfRule>
    <cfRule type="expression" dxfId="90" priority="96" stopIfTrue="1">
      <formula>V44=""</formula>
    </cfRule>
  </conditionalFormatting>
  <conditionalFormatting sqref="H44">
    <cfRule type="expression" dxfId="89" priority="97" stopIfTrue="1">
      <formula>W44="ok"</formula>
    </cfRule>
    <cfRule type="expression" dxfId="88" priority="98" stopIfTrue="1">
      <formula>W44=""</formula>
    </cfRule>
  </conditionalFormatting>
  <conditionalFormatting sqref="F44">
    <cfRule type="expression" dxfId="87" priority="103" stopIfTrue="1">
      <formula>U44="ok"</formula>
    </cfRule>
    <cfRule type="expression" dxfId="86" priority="104" stopIfTrue="1">
      <formula>U44=""</formula>
    </cfRule>
  </conditionalFormatting>
  <conditionalFormatting sqref="D44:E44">
    <cfRule type="expression" dxfId="85" priority="91" stopIfTrue="1">
      <formula>S44="ok"</formula>
    </cfRule>
    <cfRule type="expression" dxfId="84" priority="92" stopIfTrue="1">
      <formula>S44=""</formula>
    </cfRule>
  </conditionalFormatting>
  <conditionalFormatting sqref="I44:L44">
    <cfRule type="expression" dxfId="83" priority="89" stopIfTrue="1">
      <formula>X44="ok"</formula>
    </cfRule>
    <cfRule type="expression" dxfId="82" priority="90" stopIfTrue="1">
      <formula>X44=""</formula>
    </cfRule>
  </conditionalFormatting>
  <conditionalFormatting sqref="G44">
    <cfRule type="expression" dxfId="81" priority="85" stopIfTrue="1">
      <formula>V44="ok"</formula>
    </cfRule>
    <cfRule type="expression" dxfId="80" priority="86" stopIfTrue="1">
      <formula>V44=""</formula>
    </cfRule>
  </conditionalFormatting>
  <conditionalFormatting sqref="H44">
    <cfRule type="expression" dxfId="79" priority="87" stopIfTrue="1">
      <formula>W44="ok"</formula>
    </cfRule>
    <cfRule type="expression" dxfId="78" priority="88" stopIfTrue="1">
      <formula>W44=""</formula>
    </cfRule>
  </conditionalFormatting>
  <conditionalFormatting sqref="F44">
    <cfRule type="expression" dxfId="77" priority="93" stopIfTrue="1">
      <formula>U44="ok"</formula>
    </cfRule>
    <cfRule type="expression" dxfId="76" priority="94" stopIfTrue="1">
      <formula>U44=""</formula>
    </cfRule>
  </conditionalFormatting>
  <conditionalFormatting sqref="D44:E44">
    <cfRule type="expression" dxfId="75" priority="81" stopIfTrue="1">
      <formula>S44="ok"</formula>
    </cfRule>
    <cfRule type="expression" dxfId="74" priority="82" stopIfTrue="1">
      <formula>S44=""</formula>
    </cfRule>
  </conditionalFormatting>
  <conditionalFormatting sqref="I44:L44">
    <cfRule type="expression" dxfId="73" priority="79" stopIfTrue="1">
      <formula>X44="ok"</formula>
    </cfRule>
    <cfRule type="expression" dxfId="72" priority="80" stopIfTrue="1">
      <formula>X44=""</formula>
    </cfRule>
  </conditionalFormatting>
  <conditionalFormatting sqref="G44">
    <cfRule type="expression" dxfId="71" priority="75" stopIfTrue="1">
      <formula>V44="ok"</formula>
    </cfRule>
    <cfRule type="expression" dxfId="70" priority="76" stopIfTrue="1">
      <formula>V44=""</formula>
    </cfRule>
  </conditionalFormatting>
  <conditionalFormatting sqref="H44">
    <cfRule type="expression" dxfId="69" priority="77" stopIfTrue="1">
      <formula>W44="ok"</formula>
    </cfRule>
    <cfRule type="expression" dxfId="68" priority="78" stopIfTrue="1">
      <formula>W44=""</formula>
    </cfRule>
  </conditionalFormatting>
  <conditionalFormatting sqref="F44">
    <cfRule type="expression" dxfId="67" priority="83" stopIfTrue="1">
      <formula>U44="ok"</formula>
    </cfRule>
    <cfRule type="expression" dxfId="66" priority="84" stopIfTrue="1">
      <formula>U44=""</formula>
    </cfRule>
  </conditionalFormatting>
  <conditionalFormatting sqref="D44:E44">
    <cfRule type="expression" dxfId="65" priority="71" stopIfTrue="1">
      <formula>S44="ok"</formula>
    </cfRule>
    <cfRule type="expression" dxfId="64" priority="72" stopIfTrue="1">
      <formula>S44=""</formula>
    </cfRule>
  </conditionalFormatting>
  <conditionalFormatting sqref="I44:L44">
    <cfRule type="expression" dxfId="63" priority="69" stopIfTrue="1">
      <formula>X44="ok"</formula>
    </cfRule>
    <cfRule type="expression" dxfId="62" priority="70" stopIfTrue="1">
      <formula>X44=""</formula>
    </cfRule>
  </conditionalFormatting>
  <conditionalFormatting sqref="G44">
    <cfRule type="expression" dxfId="61" priority="65" stopIfTrue="1">
      <formula>V44="ok"</formula>
    </cfRule>
    <cfRule type="expression" dxfId="60" priority="66" stopIfTrue="1">
      <formula>V44=""</formula>
    </cfRule>
  </conditionalFormatting>
  <conditionalFormatting sqref="H44">
    <cfRule type="expression" dxfId="59" priority="67" stopIfTrue="1">
      <formula>W44="ok"</formula>
    </cfRule>
    <cfRule type="expression" dxfId="58" priority="68" stopIfTrue="1">
      <formula>W44=""</formula>
    </cfRule>
  </conditionalFormatting>
  <conditionalFormatting sqref="F44">
    <cfRule type="expression" dxfId="57" priority="73" stopIfTrue="1">
      <formula>U44="ok"</formula>
    </cfRule>
    <cfRule type="expression" dxfId="56" priority="74" stopIfTrue="1">
      <formula>U44=""</formula>
    </cfRule>
  </conditionalFormatting>
  <conditionalFormatting sqref="D43:E43">
    <cfRule type="expression" dxfId="55" priority="61" stopIfTrue="1">
      <formula>S43="ok"</formula>
    </cfRule>
    <cfRule type="expression" dxfId="54" priority="62" stopIfTrue="1">
      <formula>S43=""</formula>
    </cfRule>
  </conditionalFormatting>
  <conditionalFormatting sqref="I43:L43">
    <cfRule type="expression" dxfId="53" priority="59" stopIfTrue="1">
      <formula>X43="ok"</formula>
    </cfRule>
    <cfRule type="expression" dxfId="52" priority="60" stopIfTrue="1">
      <formula>X43=""</formula>
    </cfRule>
  </conditionalFormatting>
  <conditionalFormatting sqref="G43">
    <cfRule type="expression" dxfId="51" priority="55" stopIfTrue="1">
      <formula>V43="ok"</formula>
    </cfRule>
    <cfRule type="expression" dxfId="50" priority="56" stopIfTrue="1">
      <formula>V43=""</formula>
    </cfRule>
  </conditionalFormatting>
  <conditionalFormatting sqref="H43">
    <cfRule type="expression" dxfId="49" priority="57" stopIfTrue="1">
      <formula>W43="ok"</formula>
    </cfRule>
    <cfRule type="expression" dxfId="48" priority="58" stopIfTrue="1">
      <formula>W43=""</formula>
    </cfRule>
  </conditionalFormatting>
  <conditionalFormatting sqref="F43">
    <cfRule type="expression" dxfId="47" priority="63" stopIfTrue="1">
      <formula>U43="ok"</formula>
    </cfRule>
    <cfRule type="expression" dxfId="46" priority="64" stopIfTrue="1">
      <formula>U43=""</formula>
    </cfRule>
  </conditionalFormatting>
  <conditionalFormatting sqref="D43:E43">
    <cfRule type="expression" dxfId="45" priority="51" stopIfTrue="1">
      <formula>S43="ok"</formula>
    </cfRule>
    <cfRule type="expression" dxfId="44" priority="52" stopIfTrue="1">
      <formula>S43=""</formula>
    </cfRule>
  </conditionalFormatting>
  <conditionalFormatting sqref="I43:L43">
    <cfRule type="expression" dxfId="43" priority="49" stopIfTrue="1">
      <formula>X43="ok"</formula>
    </cfRule>
    <cfRule type="expression" dxfId="42" priority="50" stopIfTrue="1">
      <formula>X43=""</formula>
    </cfRule>
  </conditionalFormatting>
  <conditionalFormatting sqref="G43">
    <cfRule type="expression" dxfId="41" priority="45" stopIfTrue="1">
      <formula>V43="ok"</formula>
    </cfRule>
    <cfRule type="expression" dxfId="40" priority="46" stopIfTrue="1">
      <formula>V43=""</formula>
    </cfRule>
  </conditionalFormatting>
  <conditionalFormatting sqref="H43">
    <cfRule type="expression" dxfId="39" priority="47" stopIfTrue="1">
      <formula>W43="ok"</formula>
    </cfRule>
    <cfRule type="expression" dxfId="38" priority="48" stopIfTrue="1">
      <formula>W43=""</formula>
    </cfRule>
  </conditionalFormatting>
  <conditionalFormatting sqref="F43">
    <cfRule type="expression" dxfId="37" priority="53" stopIfTrue="1">
      <formula>U43="ok"</formula>
    </cfRule>
    <cfRule type="expression" dxfId="36" priority="54" stopIfTrue="1">
      <formula>U43=""</formula>
    </cfRule>
  </conditionalFormatting>
  <conditionalFormatting sqref="D43:E43">
    <cfRule type="expression" dxfId="35" priority="41" stopIfTrue="1">
      <formula>S43="ok"</formula>
    </cfRule>
    <cfRule type="expression" dxfId="34" priority="42" stopIfTrue="1">
      <formula>S43=""</formula>
    </cfRule>
  </conditionalFormatting>
  <conditionalFormatting sqref="I43:L43">
    <cfRule type="expression" dxfId="33" priority="39" stopIfTrue="1">
      <formula>X43="ok"</formula>
    </cfRule>
    <cfRule type="expression" dxfId="32" priority="40" stopIfTrue="1">
      <formula>X43=""</formula>
    </cfRule>
  </conditionalFormatting>
  <conditionalFormatting sqref="G43">
    <cfRule type="expression" dxfId="31" priority="35" stopIfTrue="1">
      <formula>V43="ok"</formula>
    </cfRule>
    <cfRule type="expression" dxfId="30" priority="36" stopIfTrue="1">
      <formula>V43=""</formula>
    </cfRule>
  </conditionalFormatting>
  <conditionalFormatting sqref="H43">
    <cfRule type="expression" dxfId="29" priority="37" stopIfTrue="1">
      <formula>W43="ok"</formula>
    </cfRule>
    <cfRule type="expression" dxfId="28" priority="38" stopIfTrue="1">
      <formula>W43=""</formula>
    </cfRule>
  </conditionalFormatting>
  <conditionalFormatting sqref="F43">
    <cfRule type="expression" dxfId="27" priority="43" stopIfTrue="1">
      <formula>U43="ok"</formula>
    </cfRule>
    <cfRule type="expression" dxfId="26" priority="44" stopIfTrue="1">
      <formula>U43=""</formula>
    </cfRule>
  </conditionalFormatting>
  <conditionalFormatting sqref="D43:E43">
    <cfRule type="expression" dxfId="25" priority="31" stopIfTrue="1">
      <formula>S43="ok"</formula>
    </cfRule>
    <cfRule type="expression" dxfId="24" priority="32" stopIfTrue="1">
      <formula>S43=""</formula>
    </cfRule>
  </conditionalFormatting>
  <conditionalFormatting sqref="I43:L43">
    <cfRule type="expression" dxfId="23" priority="29" stopIfTrue="1">
      <formula>X43="ok"</formula>
    </cfRule>
    <cfRule type="expression" dxfId="22" priority="30" stopIfTrue="1">
      <formula>X43=""</formula>
    </cfRule>
  </conditionalFormatting>
  <conditionalFormatting sqref="G43">
    <cfRule type="expression" dxfId="21" priority="25" stopIfTrue="1">
      <formula>V43="ok"</formula>
    </cfRule>
    <cfRule type="expression" dxfId="20" priority="26" stopIfTrue="1">
      <formula>V43=""</formula>
    </cfRule>
  </conditionalFormatting>
  <conditionalFormatting sqref="H43">
    <cfRule type="expression" dxfId="19" priority="27" stopIfTrue="1">
      <formula>W43="ok"</formula>
    </cfRule>
    <cfRule type="expression" dxfId="18" priority="28" stopIfTrue="1">
      <formula>W43=""</formula>
    </cfRule>
  </conditionalFormatting>
  <conditionalFormatting sqref="F43">
    <cfRule type="expression" dxfId="17" priority="33" stopIfTrue="1">
      <formula>U43="ok"</formula>
    </cfRule>
    <cfRule type="expression" dxfId="16" priority="34" stopIfTrue="1">
      <formula>U43=""</formula>
    </cfRule>
  </conditionalFormatting>
  <conditionalFormatting sqref="I41">
    <cfRule type="expression" dxfId="15" priority="15" stopIfTrue="1">
      <formula>X41="ok"</formula>
    </cfRule>
    <cfRule type="expression" dxfId="14" priority="16" stopIfTrue="1">
      <formula>X41=""</formula>
    </cfRule>
  </conditionalFormatting>
  <conditionalFormatting sqref="I41">
    <cfRule type="expression" dxfId="13" priority="13" stopIfTrue="1">
      <formula>X41="ok"</formula>
    </cfRule>
    <cfRule type="expression" dxfId="12" priority="14" stopIfTrue="1">
      <formula>X41=""</formula>
    </cfRule>
  </conditionalFormatting>
  <conditionalFormatting sqref="I41">
    <cfRule type="expression" dxfId="11" priority="11" stopIfTrue="1">
      <formula>X41="ok"</formula>
    </cfRule>
    <cfRule type="expression" dxfId="10" priority="12" stopIfTrue="1">
      <formula>X41=""</formula>
    </cfRule>
  </conditionalFormatting>
  <conditionalFormatting sqref="I41">
    <cfRule type="expression" dxfId="9" priority="9" stopIfTrue="1">
      <formula>X41="ok"</formula>
    </cfRule>
    <cfRule type="expression" dxfId="8" priority="10" stopIfTrue="1">
      <formula>X41=""</formula>
    </cfRule>
  </conditionalFormatting>
  <conditionalFormatting sqref="I42">
    <cfRule type="expression" dxfId="7" priority="7" stopIfTrue="1">
      <formula>X42="ok"</formula>
    </cfRule>
    <cfRule type="expression" dxfId="6" priority="8" stopIfTrue="1">
      <formula>X42=""</formula>
    </cfRule>
  </conditionalFormatting>
  <conditionalFormatting sqref="I42">
    <cfRule type="expression" dxfId="5" priority="5" stopIfTrue="1">
      <formula>X42="ok"</formula>
    </cfRule>
    <cfRule type="expression" dxfId="4" priority="6" stopIfTrue="1">
      <formula>X42=""</formula>
    </cfRule>
  </conditionalFormatting>
  <conditionalFormatting sqref="I42">
    <cfRule type="expression" dxfId="3" priority="3" stopIfTrue="1">
      <formula>X42="ok"</formula>
    </cfRule>
    <cfRule type="expression" dxfId="2" priority="4" stopIfTrue="1">
      <formula>X42=""</formula>
    </cfRule>
  </conditionalFormatting>
  <conditionalFormatting sqref="I42">
    <cfRule type="expression" dxfId="1" priority="1" stopIfTrue="1">
      <formula>X42="ok"</formula>
    </cfRule>
    <cfRule type="expression" dxfId="0" priority="2" stopIfTrue="1">
      <formula>X42=""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2018-12-03T15:31:43Z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