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ark5\Desktop\"/>
    </mc:Choice>
  </mc:AlternateContent>
  <workbookProtection workbookPassword="E390" lockStructure="1"/>
  <bookViews>
    <workbookView xWindow="0" yWindow="0" windowWidth="28800" windowHeight="1161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71027"/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<sst xmlns="http://schemas.openxmlformats.org/spreadsheetml/2006/main" count="147" uniqueCount="120">
  <si>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</si>
  <si>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</si>
  <si>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</si>
  <si>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</si>
  <si>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</si>
  <si>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</si>
  <si>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</si>
  <si>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</si>
  <si>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</si>
  <si>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</si>
  <si>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</si>
  <si>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</si>
  <si>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</si>
  <si>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</si>
  <si>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</si>
  <si>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</si>
  <si>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</si>
  <si>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</si>
  <si>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</si>
  <si>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</si>
  <si>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</si>
  <si>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</si>
  <si>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</si>
  <si>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</si>
  <si>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</si>
  <si>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</si>
  <si>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</si>
  <si>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</si>
  <si>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</si>
  <si>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</si>
  <si>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</si>
  <si>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</si>
  <si>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</si>
  <si>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</si>
  <si>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</si>
  <si>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</si>
  <si>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</si>
  <si>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</si>
  <si>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</si>
  <si>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</si>
  <si>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</si>
  <si>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</si>
  <si>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</si>
  <si>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</si>
  <si>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</si>
  <si>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</si>
  <si>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</si>
  <si>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</si>
  <si>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</si>
  <si>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</si>
  <si>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</si>
  <si>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</si>
  <si>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</si>
  <si>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</si>
  <si>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</si>
  <si>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</si>
  <si>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</si>
  <si>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</si>
  <si>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</si>
  <si>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</si>
  <si>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</si>
  <si>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</si>
  <si>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</si>
  <si>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</si>
  <si>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</si>
  <si>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</si>
  <si>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</si>
  <si>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</si>
  <si>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</si>
  <si>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</si>
  <si>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</si>
  <si>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</si>
  <si>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</si>
  <si>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</si>
  <si>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</si>
  <si>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</si>
  <si>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</si>
  <si>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</si>
  <si>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</si>
  <si>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</si>
  <si>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</si>
  <si>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</si>
  <si>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</si>
  <si>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</si>
  <si>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</si>
  <si>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</si>
  <si>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</si>
  <si>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</si>
  <si>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</si>
  <si>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</si>
  <si>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</si>
  <si>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</si>
  <si>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</si>
  <si>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</si>
  <si>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</si>
  <si>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</si>
  <si>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</si>
  <si>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</si>
  <si>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</si>
  <si>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</si>
  <si>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</si>
  <si>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</si>
  <si>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</si>
  <si>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</si>
  <si>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</si>
  <si>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</si>
  <si>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</si>
  <si>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</si>
  <si>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I</t>
  </si>
  <si>
    <t>IEC</t>
  </si>
  <si>
    <t>USA</t>
  </si>
  <si>
    <t>International Electrotechnical Committee</t>
  </si>
  <si>
    <t>Subcommittee 45B, Radiation Protection Instrumentaion</t>
  </si>
  <si>
    <t>V</t>
  </si>
  <si>
    <t>LLNL</t>
  </si>
  <si>
    <t>International Standard Development</t>
  </si>
  <si>
    <t>Radev</t>
  </si>
  <si>
    <t>Radoslav</t>
  </si>
  <si>
    <t>radev1@llnl.gov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</si>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</sst>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44</v>
      </c>
      <c r="D1" s="87"/>
      <c r="E1" s="87"/>
      <c r="F1" s="87"/>
      <c r="G1" s="87"/>
      <c r="H1" s="87"/>
      <c r="I1" s="87"/>
      <c r="J1" s="48" t="s">
        <v>46</v>
      </c>
      <c r="K1" s="91" t="str">
        <f>IF(AND(K3="",J11=""),"Status:  OK","")</f>
        <v/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116</v>
      </c>
      <c r="D3" s="93"/>
      <c r="F3" s="30" t="s">
        <v>36</v>
      </c>
      <c r="G3" s="56" t="s">
        <v>117</v>
      </c>
      <c r="H3" s="36"/>
      <c r="I3" s="76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>Missing or incorrect submitter information</v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52</v>
      </c>
      <c r="B5" s="105"/>
      <c r="C5" s="51">
        <v>49</v>
      </c>
      <c r="D5" s="101" t="str">
        <f>IF(ISBLANK(C5),"Enter the number of your Organization in the cell to the left.  See the 'Org List' tab below for your Org number.",VLOOKUP(C5,'Org List'!A5:B81,2,FALSE))</f>
        <v>Lawrence Livermore National Laboratory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>
        <v>9254223044</v>
      </c>
      <c r="D7" s="93"/>
      <c r="E7" s="20"/>
      <c r="F7" s="35" t="s">
        <v>35</v>
      </c>
      <c r="G7" s="99" t="s">
        <v>118</v>
      </c>
      <c r="H7" s="10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49</v>
      </c>
      <c r="B9" s="105"/>
      <c r="C9" s="51" t="s">
        <v>119</v>
      </c>
      <c r="D9" s="107" t="s">
        <v>50</v>
      </c>
      <c r="E9" s="108"/>
      <c r="F9" s="109"/>
      <c r="G9" s="92" t="s">
        <v>114</v>
      </c>
      <c r="H9" s="93"/>
      <c r="I9" s="55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57"/>
      <c r="D11" s="58"/>
      <c r="E11" s="27"/>
      <c r="H11" s="94" t="s">
        <v>37</v>
      </c>
      <c r="I11" s="94"/>
      <c r="J11" s="94"/>
      <c r="K11" s="94"/>
      <c r="L11" s="75"/>
      <c r="M11" s="94" t="s">
        <v>45</v>
      </c>
      <c r="N11" s="94"/>
      <c r="O11" s="94"/>
      <c r="P11" s="94" t="s">
        <v>45</v>
      </c>
      <c r="Q11" s="94"/>
      <c r="R11" s="94"/>
      <c r="S11" s="94" t="s">
        <v>45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75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47</v>
      </c>
      <c r="D13" s="88" t="s">
        <v>43</v>
      </c>
      <c r="E13" s="88" t="s">
        <v>42</v>
      </c>
      <c r="F13" s="88" t="s">
        <v>41</v>
      </c>
      <c r="G13" s="95" t="s">
        <v>51</v>
      </c>
      <c r="H13" s="88" t="s">
        <v>48</v>
      </c>
      <c r="I13" s="94" t="s">
        <v>38</v>
      </c>
      <c r="J13" s="94"/>
      <c r="K13" s="94" t="s">
        <v>39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Brief Scope of the Activity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70" t="s">
        <v>54</v>
      </c>
      <c r="J14" s="70" t="s">
        <v>40</v>
      </c>
      <c r="K14" s="88"/>
      <c r="L14" s="21"/>
      <c r="M14" s="90"/>
      <c r="N14" s="94"/>
      <c r="O14" s="94"/>
      <c r="P14" s="94"/>
      <c r="Q14" s="94"/>
      <c r="R14" s="94"/>
      <c r="S14" s="71" t="str">
        <f>I14&amp;" Status"</f>
        <v xml:space="preserve"> DOE
Enter 'D' if You are Formally Designated as an Official DOE Representative Status</v>
      </c>
      <c r="T14" s="71" t="str">
        <f>J14&amp;" Status"</f>
        <v xml:space="preserve"> Other
Specify the Type of Representation Below Status</v>
      </c>
      <c r="U14" s="94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39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108</v>
      </c>
      <c r="D15" s="77" t="s">
        <v>109</v>
      </c>
      <c r="E15" s="77" t="s">
        <v>110</v>
      </c>
      <c r="F15" s="77" t="s">
        <v>111</v>
      </c>
      <c r="G15" s="38" t="s">
        <v>112</v>
      </c>
      <c r="H15" s="39" t="s">
        <v>113</v>
      </c>
      <c r="I15" s="39"/>
      <c r="J15" s="39" t="s">
        <v>114</v>
      </c>
      <c r="K15" s="52" t="s">
        <v>115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C11: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 xr:uid="{00000000-0002-0000-0000-000005000000}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 xr:uid="{00000000-0002-0000-0000-00000E000000}">
      <formula1>IF(C15="T",FALSE,TRUE)</formula1>
    </dataValidation>
    <dataValidation type="custom" showErrorMessage="1" errorTitle="Initial Submittal" error="The entry should be one of 'I', 'R', or 'T'." prompt="_x000a_" sqref="C15:C39" xr:uid="{00000000-0002-0000-0000-00000F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10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1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2000000}">
      <formula1>IF(ISNONTEXT(F15),FALSE,TRUE)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53</v>
      </c>
    </row>
    <row r="3" spans="1:3" x14ac:dyDescent="0.2">
      <c r="A3" s="80" t="s">
        <v>82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83</v>
      </c>
    </row>
    <row r="6" spans="1:3" x14ac:dyDescent="0.2">
      <c r="A6" s="81">
        <v>1</v>
      </c>
      <c r="B6" s="86" t="s">
        <v>55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56</v>
      </c>
    </row>
    <row r="9" spans="1:3" x14ac:dyDescent="0.2">
      <c r="A9" s="81">
        <v>4</v>
      </c>
      <c r="B9" s="84" t="s">
        <v>84</v>
      </c>
    </row>
    <row r="10" spans="1:3" x14ac:dyDescent="0.2">
      <c r="A10" s="81">
        <v>5</v>
      </c>
      <c r="B10" s="84" t="s">
        <v>57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58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59</v>
      </c>
    </row>
    <row r="15" spans="1:3" x14ac:dyDescent="0.2">
      <c r="A15" s="81">
        <v>10</v>
      </c>
      <c r="B15" s="84" t="s">
        <v>60</v>
      </c>
    </row>
    <row r="16" spans="1:3" x14ac:dyDescent="0.2">
      <c r="A16" s="81">
        <v>11</v>
      </c>
      <c r="B16" s="85" t="s">
        <v>61</v>
      </c>
    </row>
    <row r="17" spans="1:2" x14ac:dyDescent="0.2">
      <c r="A17" s="81">
        <v>12</v>
      </c>
      <c r="B17" s="84" t="s">
        <v>62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63</v>
      </c>
    </row>
    <row r="27" spans="1:2" x14ac:dyDescent="0.2">
      <c r="A27" s="81">
        <v>22</v>
      </c>
      <c r="B27" s="84" t="s">
        <v>64</v>
      </c>
    </row>
    <row r="28" spans="1:2" x14ac:dyDescent="0.2">
      <c r="A28" s="81">
        <v>23</v>
      </c>
      <c r="B28" s="84" t="s">
        <v>65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66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67</v>
      </c>
    </row>
    <row r="35" spans="1:2" x14ac:dyDescent="0.2">
      <c r="A35" s="81">
        <v>30</v>
      </c>
      <c r="B35" s="85" t="s">
        <v>85</v>
      </c>
    </row>
    <row r="36" spans="1:2" x14ac:dyDescent="0.2">
      <c r="A36" s="81">
        <v>31</v>
      </c>
      <c r="B36" s="85" t="s">
        <v>68</v>
      </c>
    </row>
    <row r="37" spans="1:2" x14ac:dyDescent="0.2">
      <c r="A37" s="81">
        <v>32</v>
      </c>
      <c r="B37" s="84" t="s">
        <v>69</v>
      </c>
    </row>
    <row r="38" spans="1:2" x14ac:dyDescent="0.2">
      <c r="A38" s="81">
        <v>33</v>
      </c>
      <c r="B38" s="84" t="s">
        <v>70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71</v>
      </c>
    </row>
    <row r="41" spans="1:2" x14ac:dyDescent="0.2">
      <c r="A41" s="81">
        <v>36</v>
      </c>
      <c r="B41" s="84" t="s">
        <v>72</v>
      </c>
    </row>
    <row r="42" spans="1:2" x14ac:dyDescent="0.2">
      <c r="A42" s="81">
        <v>37</v>
      </c>
      <c r="B42" s="84" t="s">
        <v>86</v>
      </c>
    </row>
    <row r="43" spans="1:2" x14ac:dyDescent="0.2">
      <c r="A43" s="81">
        <v>38</v>
      </c>
      <c r="B43" s="84" t="s">
        <v>73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74</v>
      </c>
    </row>
    <row r="46" spans="1:2" x14ac:dyDescent="0.2">
      <c r="A46" s="81">
        <v>41</v>
      </c>
      <c r="B46" s="84" t="s">
        <v>75</v>
      </c>
    </row>
    <row r="47" spans="1:2" x14ac:dyDescent="0.2">
      <c r="A47" s="81">
        <v>42</v>
      </c>
      <c r="B47" s="84" t="s">
        <v>76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87</v>
      </c>
    </row>
    <row r="50" spans="1:2" x14ac:dyDescent="0.2">
      <c r="A50" s="81">
        <v>45</v>
      </c>
      <c r="B50" s="84" t="s">
        <v>88</v>
      </c>
    </row>
    <row r="51" spans="1:2" x14ac:dyDescent="0.2">
      <c r="A51" s="81">
        <v>46</v>
      </c>
      <c r="B51" s="84" t="s">
        <v>77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78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89</v>
      </c>
    </row>
    <row r="57" spans="1:2" x14ac:dyDescent="0.2">
      <c r="A57" s="81">
        <v>52</v>
      </c>
      <c r="B57" s="84" t="s">
        <v>90</v>
      </c>
    </row>
    <row r="58" spans="1:2" x14ac:dyDescent="0.2">
      <c r="A58" s="81">
        <v>53</v>
      </c>
      <c r="B58" s="84" t="s">
        <v>91</v>
      </c>
    </row>
    <row r="59" spans="1:2" x14ac:dyDescent="0.2">
      <c r="A59" s="81">
        <v>54</v>
      </c>
      <c r="B59" s="84" t="s">
        <v>92</v>
      </c>
    </row>
    <row r="60" spans="1:2" x14ac:dyDescent="0.2">
      <c r="A60" s="81">
        <v>55</v>
      </c>
      <c r="B60" s="84" t="s">
        <v>93</v>
      </c>
    </row>
    <row r="61" spans="1:2" x14ac:dyDescent="0.2">
      <c r="A61" s="81">
        <v>56</v>
      </c>
      <c r="B61" s="84" t="s">
        <v>94</v>
      </c>
    </row>
    <row r="62" spans="1:2" x14ac:dyDescent="0.2">
      <c r="A62" s="81">
        <v>57</v>
      </c>
      <c r="B62" s="84" t="s">
        <v>95</v>
      </c>
    </row>
    <row r="63" spans="1:2" x14ac:dyDescent="0.2">
      <c r="A63" s="81">
        <v>58</v>
      </c>
      <c r="B63" s="84" t="s">
        <v>96</v>
      </c>
    </row>
    <row r="64" spans="1:2" x14ac:dyDescent="0.2">
      <c r="A64" s="81">
        <v>59</v>
      </c>
      <c r="B64" s="84" t="s">
        <v>97</v>
      </c>
    </row>
    <row r="65" spans="1:2" x14ac:dyDescent="0.2">
      <c r="A65" s="81">
        <v>60</v>
      </c>
      <c r="B65" s="84" t="s">
        <v>98</v>
      </c>
    </row>
    <row r="66" spans="1:2" x14ac:dyDescent="0.2">
      <c r="A66" s="81">
        <v>61</v>
      </c>
      <c r="B66" s="84" t="s">
        <v>99</v>
      </c>
    </row>
    <row r="67" spans="1:2" x14ac:dyDescent="0.2">
      <c r="A67" s="81">
        <v>62</v>
      </c>
      <c r="B67" s="84" t="s">
        <v>100</v>
      </c>
    </row>
    <row r="68" spans="1:2" x14ac:dyDescent="0.2">
      <c r="A68" s="81">
        <v>63</v>
      </c>
      <c r="B68" s="84" t="s">
        <v>101</v>
      </c>
    </row>
    <row r="69" spans="1:2" x14ac:dyDescent="0.2">
      <c r="A69" s="81">
        <v>64</v>
      </c>
      <c r="B69" s="84" t="s">
        <v>102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103</v>
      </c>
    </row>
    <row r="72" spans="1:2" x14ac:dyDescent="0.2">
      <c r="A72" s="81">
        <v>67</v>
      </c>
      <c r="B72" s="84" t="s">
        <v>104</v>
      </c>
    </row>
    <row r="73" spans="1:2" x14ac:dyDescent="0.2">
      <c r="A73" s="81">
        <v>68</v>
      </c>
      <c r="B73" s="84" t="s">
        <v>105</v>
      </c>
    </row>
    <row r="74" spans="1:2" x14ac:dyDescent="0.2">
      <c r="A74" s="81">
        <v>69</v>
      </c>
      <c r="B74" s="84" t="s">
        <v>32</v>
      </c>
    </row>
    <row r="75" spans="1:2" x14ac:dyDescent="0.2">
      <c r="A75" s="81">
        <v>70</v>
      </c>
      <c r="B75" s="84" t="s">
        <v>79</v>
      </c>
    </row>
    <row r="76" spans="1:2" x14ac:dyDescent="0.2">
      <c r="A76" s="81">
        <v>71</v>
      </c>
      <c r="B76" s="84" t="s">
        <v>80</v>
      </c>
    </row>
    <row r="77" spans="1:2" x14ac:dyDescent="0.2">
      <c r="A77" s="81">
        <v>72</v>
      </c>
      <c r="B77" s="84" t="s">
        <v>106</v>
      </c>
    </row>
    <row r="78" spans="1:2" x14ac:dyDescent="0.2">
      <c r="A78" s="81">
        <v>73</v>
      </c>
      <c r="B78" s="84" t="s">
        <v>107</v>
      </c>
    </row>
    <row r="79" spans="1:2" x14ac:dyDescent="0.2">
      <c r="A79" s="81">
        <v>74</v>
      </c>
      <c r="B79" s="84" t="s">
        <v>33</v>
      </c>
    </row>
    <row r="80" spans="1:2" x14ac:dyDescent="0.2">
      <c r="A80" s="81">
        <v>75</v>
      </c>
      <c r="B80" s="84" t="s">
        <v>34</v>
      </c>
    </row>
    <row r="81" spans="1:2" x14ac:dyDescent="0.2">
      <c r="A81" s="81">
        <v>76</v>
      </c>
      <c r="B81" s="84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Park, Robert A.</cp:lastModifiedBy>
  <cp:lastPrinted>2016-08-09T21:49:47Z</cp:lastPrinted>
  <dcterms:created xsi:type="dcterms:W3CDTF">2007-08-23T20:46:35Z</dcterms:created>
  <dcterms:modified xsi:type="dcterms:W3CDTF">2017-11-06T23:10:08Z</dcterms:modified>
</cp:coreProperties>
</file>