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15825" windowHeight="120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71027"/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<sst xmlns="http://schemas.openxmlformats.org/spreadsheetml/2006/main" count="147" uniqueCount="120">
  <si>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</si>
  <si>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</si>
  <si>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</si>
  <si>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</si>
  <si>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</si>
  <si>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</si>
  <si>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</si>
  <si>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</si>
  <si>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</si>
  <si>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</si>
  <si>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</si>
  <si>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</si>
  <si>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</si>
  <si>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</si>
  <si>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</si>
  <si>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</si>
  <si>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</si>
  <si>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</si>
  <si>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</si>
  <si>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</si>
  <si>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</si>
  <si>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</si>
  <si>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</si>
  <si>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</si>
  <si>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</si>
  <si>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</si>
  <si>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</si>
  <si>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</si>
  <si>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</si>
  <si>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</si>
  <si>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</si>
  <si>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</si>
  <si>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</si>
  <si>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</si>
  <si>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</si>
  <si>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</si>
  <si>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</si>
  <si>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</si>
  <si>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</si>
  <si>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</si>
  <si>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</si>
  <si>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</si>
  <si>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</si>
  <si>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</si>
  <si>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</si>
  <si>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</si>
  <si>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</si>
  <si>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</si>
  <si>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</si>
  <si>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</si>
  <si>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</si>
  <si>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</si>
  <si>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</si>
  <si>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</si>
  <si>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</si>
  <si>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</si>
  <si>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</si>
  <si>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</si>
  <si>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</si>
  <si>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</si>
  <si>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</si>
  <si>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</si>
  <si>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</si>
  <si>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</si>
  <si>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</si>
  <si>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</si>
  <si>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</si>
  <si>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</si>
  <si>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</si>
  <si>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</si>
  <si>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</si>
  <si>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</si>
  <si>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</si>
  <si>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</si>
  <si>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</si>
  <si>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</si>
  <si>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</si>
  <si>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</si>
  <si>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</si>
  <si>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</si>
  <si>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</si>
  <si>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</si>
  <si>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</si>
  <si>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</si>
  <si>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</si>
  <si>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</si>
  <si>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</si>
  <si>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</si>
  <si>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</si>
  <si>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</si>
  <si>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</si>
  <si>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</si>
  <si>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</si>
  <si>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</si>
  <si>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</si>
  <si>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</si>
  <si>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</si>
  <si>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</si>
  <si>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</si>
  <si>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</si>
  <si>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</si>
  <si>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</si>
  <si>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</si>
  <si>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</si>
  <si>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</si>
  <si>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</si>
  <si>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</si>
  <si>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</si>
  <si>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I</t>
  </si>
  <si>
    <t>IEC</t>
  </si>
  <si>
    <t>USA</t>
  </si>
  <si>
    <t>International Electrotechnical Committee</t>
  </si>
  <si>
    <t>Subcommittee 45B, Radiation Protection Instrumentaion</t>
  </si>
  <si>
    <t>V</t>
  </si>
  <si>
    <t>LLNL</t>
  </si>
  <si>
    <t>International Standard Development</t>
  </si>
  <si>
    <t>Radev</t>
  </si>
  <si>
    <t>Radoslav</t>
  </si>
  <si>
    <t>radev1@llnl.gov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</si>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</sst>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897A406A-7509-45A6-8452-0E9EEDA0DA09}"/>
  </tableStyles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44</v>
      </c>
      <c r="D1" s="102"/>
      <c r="E1" s="102"/>
      <c r="F1" s="102"/>
      <c r="G1" s="102"/>
      <c r="H1" s="102"/>
      <c r="I1" s="102"/>
      <c r="J1" s="48" t="s">
        <v>46</v>
      </c>
      <c r="K1" s="104" t="str">
        <f>IF(AND(K3="",J11=""),"Status:  OK","")</f>
        <v/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116</v>
      </c>
      <c r="D3" s="95"/>
      <c r="F3" s="30" t="s">
        <v>36</v>
      </c>
      <c r="G3" s="56" t="s">
        <v>117</v>
      </c>
      <c r="H3" s="36"/>
      <c r="I3" s="76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52</v>
      </c>
      <c r="B5" s="92"/>
      <c r="C5" s="51">
        <v>49</v>
      </c>
      <c r="D5" s="111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3"/>
      <c r="M6" s="73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>
        <v>9254223044</v>
      </c>
      <c r="D7" s="95"/>
      <c r="E7" s="20"/>
      <c r="F7" s="35" t="s">
        <v>35</v>
      </c>
      <c r="G7" s="109" t="s">
        <v>118</v>
      </c>
      <c r="H7" s="110"/>
      <c r="I7" s="20"/>
      <c r="J7" s="32"/>
      <c r="K7" s="73"/>
      <c r="L7" s="73"/>
      <c r="M7" s="73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49</v>
      </c>
      <c r="B9" s="92"/>
      <c r="C9" s="51" t="s">
        <v>119</v>
      </c>
      <c r="D9" s="96" t="s">
        <v>50</v>
      </c>
      <c r="E9" s="97"/>
      <c r="F9" s="98"/>
      <c r="G9" s="94" t="s">
        <v>114</v>
      </c>
      <c r="H9" s="95"/>
      <c r="I9" s="55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7"/>
      <c r="D11" s="58"/>
      <c r="E11" s="27"/>
      <c r="H11" s="87" t="s">
        <v>37</v>
      </c>
      <c r="I11" s="87"/>
      <c r="J11" s="87"/>
      <c r="K11" s="87"/>
      <c r="L11" s="75"/>
      <c r="M11" s="87" t="s">
        <v>45</v>
      </c>
      <c r="N11" s="87"/>
      <c r="O11" s="87"/>
      <c r="P11" s="87" t="s">
        <v>45</v>
      </c>
      <c r="Q11" s="87"/>
      <c r="R11" s="87"/>
      <c r="S11" s="87" t="s">
        <v>45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5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47</v>
      </c>
      <c r="D13" s="90" t="s">
        <v>43</v>
      </c>
      <c r="E13" s="90" t="s">
        <v>42</v>
      </c>
      <c r="F13" s="90" t="s">
        <v>41</v>
      </c>
      <c r="G13" s="105" t="s">
        <v>51</v>
      </c>
      <c r="H13" s="90" t="s">
        <v>48</v>
      </c>
      <c r="I13" s="87" t="s">
        <v>38</v>
      </c>
      <c r="J13" s="87"/>
      <c r="K13" s="87" t="s">
        <v>39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Brief Scope of the Activity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70" t="s">
        <v>54</v>
      </c>
      <c r="J14" s="70" t="s">
        <v>40</v>
      </c>
      <c r="K14" s="90"/>
      <c r="L14" s="21"/>
      <c r="M14" s="103"/>
      <c r="N14" s="87"/>
      <c r="O14" s="87"/>
      <c r="P14" s="87"/>
      <c r="Q14" s="87"/>
      <c r="R14" s="87"/>
      <c r="S14" s="71" t="str">
        <f>I14&amp;" Status"</f>
        <v xml:space="preserve"> DOE
Enter 'D' if You are Formally Designated as an Official DOE Representative Status</v>
      </c>
      <c r="T14" s="71" t="str">
        <f>J14&amp;" Status"</f>
        <v xml:space="preserve"> Other
Specify the Type of Representation Below Status</v>
      </c>
      <c r="U14" s="87"/>
      <c r="V14" s="9"/>
      <c r="W14" s="14" t="s">
        <v>1</v>
      </c>
      <c r="X14" s="72">
        <v>9</v>
      </c>
      <c r="Y14" s="59"/>
      <c r="Z14" s="68" t="s">
        <v>3</v>
      </c>
      <c r="AA14" s="27"/>
      <c r="AB14" s="27"/>
      <c r="AC14" s="27"/>
    </row>
    <row r="15" spans="1:91" s="6" customFormat="1" ht="39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108</v>
      </c>
      <c r="D15" s="77" t="s">
        <v>109</v>
      </c>
      <c r="E15" s="77" t="s">
        <v>110</v>
      </c>
      <c r="F15" s="77" t="s">
        <v>111</v>
      </c>
      <c r="G15" s="38" t="s">
        <v>112</v>
      </c>
      <c r="H15" s="39" t="s">
        <v>113</v>
      </c>
      <c r="I15" s="39"/>
      <c r="J15" s="39" t="s">
        <v>114</v>
      </c>
      <c r="K15" s="52" t="s">
        <v>115</v>
      </c>
      <c r="L15" s="69"/>
      <c r="M15" s="74" t="str">
        <f t="shared" ref="M15:M39" si="1">IF(COUNTA($C15:$K15)=0,"",IF(ISBLANK($C15),"Empty cell",IF(OR($C15="I",$C15="R",$C15="T"),"ok","Entry should be one of 'I', 'R', or 'T'")))</f>
        <v>ok</v>
      </c>
      <c r="N15" s="74" t="str">
        <f t="shared" ref="N15:N39" si="2">IF(COUNTA($C15:$K15)=0,"",IF(ISBLANK($D15),"Empty cell","ok"))</f>
        <v>ok</v>
      </c>
      <c r="O15" s="74" t="str">
        <f t="shared" ref="O15:O39" si="3">IF(COUNTA($C15:$K15)=0,"",IF(ISBLANK($E15),"Empty cell","ok"))</f>
        <v>ok</v>
      </c>
      <c r="P15" s="74" t="str">
        <f t="shared" ref="P15:P39" si="4">IF(COUNTA($C15:$K15)=0,"",IF(ISBLANK($F15),"Empty cell","ok"))</f>
        <v>ok</v>
      </c>
      <c r="Q15" s="74" t="str">
        <f t="shared" ref="Q15:Q39" si="5">IF(COUNTA($C15:$K15)=0,"",IF(ISBLANK($G15),"Empty cell","ok"))</f>
        <v>ok</v>
      </c>
      <c r="R15" s="74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4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4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4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9" t="str">
        <f t="shared" si="0"/>
        <v/>
      </c>
      <c r="C16" s="45"/>
      <c r="D16" s="78"/>
      <c r="E16" s="78"/>
      <c r="F16" s="78"/>
      <c r="G16" s="40"/>
      <c r="H16" s="41"/>
      <c r="I16" s="41"/>
      <c r="J16" s="41"/>
      <c r="K16" s="53"/>
      <c r="L16" s="69"/>
      <c r="M16" s="74" t="str">
        <f t="shared" si="1"/>
        <v/>
      </c>
      <c r="N16" s="74" t="str">
        <f t="shared" si="2"/>
        <v/>
      </c>
      <c r="O16" s="74" t="str">
        <f t="shared" si="3"/>
        <v/>
      </c>
      <c r="P16" s="74" t="str">
        <f t="shared" si="4"/>
        <v/>
      </c>
      <c r="Q16" s="74" t="str">
        <f t="shared" si="5"/>
        <v/>
      </c>
      <c r="R16" s="74" t="str">
        <f t="shared" si="6"/>
        <v/>
      </c>
      <c r="S16" s="74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4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4" t="str">
        <f t="shared" si="7"/>
        <v/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9" t="str">
        <f t="shared" si="0"/>
        <v/>
      </c>
      <c r="C17" s="45"/>
      <c r="D17" s="78"/>
      <c r="E17" s="78"/>
      <c r="F17" s="78"/>
      <c r="G17" s="40"/>
      <c r="H17" s="41"/>
      <c r="I17" s="41"/>
      <c r="J17" s="41"/>
      <c r="K17" s="53"/>
      <c r="L17" s="69"/>
      <c r="M17" s="74" t="str">
        <f t="shared" si="1"/>
        <v/>
      </c>
      <c r="N17" s="74" t="str">
        <f t="shared" si="2"/>
        <v/>
      </c>
      <c r="O17" s="74" t="str">
        <f t="shared" si="3"/>
        <v/>
      </c>
      <c r="P17" s="74" t="str">
        <f t="shared" si="4"/>
        <v/>
      </c>
      <c r="Q17" s="74" t="str">
        <f t="shared" si="5"/>
        <v/>
      </c>
      <c r="R17" s="74" t="str">
        <f t="shared" si="6"/>
        <v/>
      </c>
      <c r="S17" s="74" t="str">
        <f t="shared" si="8"/>
        <v/>
      </c>
      <c r="T17" s="74" t="str">
        <f t="shared" si="9"/>
        <v/>
      </c>
      <c r="U17" s="74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9" t="str">
        <f t="shared" si="0"/>
        <v/>
      </c>
      <c r="C18" s="45"/>
      <c r="D18" s="78"/>
      <c r="E18" s="78"/>
      <c r="F18" s="78"/>
      <c r="G18" s="40"/>
      <c r="H18" s="41"/>
      <c r="I18" s="41"/>
      <c r="J18" s="41"/>
      <c r="K18" s="53"/>
      <c r="L18" s="69"/>
      <c r="M18" s="74" t="str">
        <f t="shared" si="1"/>
        <v/>
      </c>
      <c r="N18" s="74" t="str">
        <f t="shared" si="2"/>
        <v/>
      </c>
      <c r="O18" s="74" t="str">
        <f t="shared" si="3"/>
        <v/>
      </c>
      <c r="P18" s="74" t="str">
        <f t="shared" si="4"/>
        <v/>
      </c>
      <c r="Q18" s="74" t="str">
        <f t="shared" si="5"/>
        <v/>
      </c>
      <c r="R18" s="74" t="str">
        <f t="shared" si="6"/>
        <v/>
      </c>
      <c r="S18" s="74" t="str">
        <f t="shared" si="8"/>
        <v/>
      </c>
      <c r="T18" s="74" t="str">
        <f t="shared" si="9"/>
        <v/>
      </c>
      <c r="U18" s="74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8"/>
      <c r="E19" s="78"/>
      <c r="F19" s="78"/>
      <c r="G19" s="40"/>
      <c r="H19" s="41"/>
      <c r="I19" s="41"/>
      <c r="J19" s="41"/>
      <c r="K19" s="53"/>
      <c r="L19" s="69"/>
      <c r="M19" s="74" t="str">
        <f t="shared" si="1"/>
        <v/>
      </c>
      <c r="N19" s="74" t="str">
        <f t="shared" si="2"/>
        <v/>
      </c>
      <c r="O19" s="74" t="str">
        <f t="shared" si="3"/>
        <v/>
      </c>
      <c r="P19" s="74" t="str">
        <f t="shared" si="4"/>
        <v/>
      </c>
      <c r="Q19" s="74" t="str">
        <f t="shared" si="5"/>
        <v/>
      </c>
      <c r="R19" s="74" t="str">
        <f t="shared" si="6"/>
        <v/>
      </c>
      <c r="S19" s="74" t="str">
        <f t="shared" si="8"/>
        <v/>
      </c>
      <c r="T19" s="74" t="str">
        <f t="shared" si="9"/>
        <v/>
      </c>
      <c r="U19" s="74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8"/>
      <c r="E20" s="78"/>
      <c r="F20" s="78"/>
      <c r="G20" s="40"/>
      <c r="H20" s="41"/>
      <c r="I20" s="41"/>
      <c r="J20" s="41"/>
      <c r="K20" s="53"/>
      <c r="L20" s="69"/>
      <c r="M20" s="74" t="str">
        <f t="shared" si="1"/>
        <v/>
      </c>
      <c r="N20" s="74" t="str">
        <f t="shared" si="2"/>
        <v/>
      </c>
      <c r="O20" s="74" t="str">
        <f t="shared" si="3"/>
        <v/>
      </c>
      <c r="P20" s="74" t="str">
        <f t="shared" si="4"/>
        <v/>
      </c>
      <c r="Q20" s="74" t="str">
        <f t="shared" si="5"/>
        <v/>
      </c>
      <c r="R20" s="74" t="str">
        <f t="shared" si="6"/>
        <v/>
      </c>
      <c r="S20" s="74" t="str">
        <f t="shared" si="8"/>
        <v/>
      </c>
      <c r="T20" s="74" t="str">
        <f t="shared" si="9"/>
        <v/>
      </c>
      <c r="U20" s="74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8"/>
      <c r="E21" s="78"/>
      <c r="F21" s="78"/>
      <c r="G21" s="40"/>
      <c r="H21" s="41"/>
      <c r="I21" s="41"/>
      <c r="J21" s="41"/>
      <c r="K21" s="53"/>
      <c r="L21" s="69"/>
      <c r="M21" s="74" t="str">
        <f t="shared" si="1"/>
        <v/>
      </c>
      <c r="N21" s="74" t="str">
        <f t="shared" si="2"/>
        <v/>
      </c>
      <c r="O21" s="74" t="str">
        <f t="shared" si="3"/>
        <v/>
      </c>
      <c r="P21" s="74" t="str">
        <f t="shared" si="4"/>
        <v/>
      </c>
      <c r="Q21" s="74" t="str">
        <f t="shared" si="5"/>
        <v/>
      </c>
      <c r="R21" s="74" t="str">
        <f t="shared" si="6"/>
        <v/>
      </c>
      <c r="S21" s="74" t="str">
        <f t="shared" si="8"/>
        <v/>
      </c>
      <c r="T21" s="74" t="str">
        <f t="shared" si="9"/>
        <v/>
      </c>
      <c r="U21" s="74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8"/>
      <c r="E22" s="78"/>
      <c r="F22" s="78"/>
      <c r="G22" s="40"/>
      <c r="H22" s="41"/>
      <c r="I22" s="41"/>
      <c r="J22" s="41"/>
      <c r="K22" s="53"/>
      <c r="L22" s="69"/>
      <c r="M22" s="74" t="str">
        <f t="shared" si="1"/>
        <v/>
      </c>
      <c r="N22" s="74" t="str">
        <f t="shared" si="2"/>
        <v/>
      </c>
      <c r="O22" s="74" t="str">
        <f t="shared" si="3"/>
        <v/>
      </c>
      <c r="P22" s="74" t="str">
        <f t="shared" si="4"/>
        <v/>
      </c>
      <c r="Q22" s="74" t="str">
        <f t="shared" si="5"/>
        <v/>
      </c>
      <c r="R22" s="74" t="str">
        <f t="shared" si="6"/>
        <v/>
      </c>
      <c r="S22" s="74" t="str">
        <f t="shared" si="8"/>
        <v/>
      </c>
      <c r="T22" s="74" t="str">
        <f t="shared" si="9"/>
        <v/>
      </c>
      <c r="U22" s="74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8"/>
      <c r="E23" s="78"/>
      <c r="F23" s="78"/>
      <c r="G23" s="40"/>
      <c r="H23" s="41"/>
      <c r="I23" s="41"/>
      <c r="J23" s="41"/>
      <c r="K23" s="53"/>
      <c r="L23" s="69"/>
      <c r="M23" s="74" t="str">
        <f t="shared" si="1"/>
        <v/>
      </c>
      <c r="N23" s="74" t="str">
        <f t="shared" si="2"/>
        <v/>
      </c>
      <c r="O23" s="74" t="str">
        <f t="shared" si="3"/>
        <v/>
      </c>
      <c r="P23" s="74" t="str">
        <f t="shared" si="4"/>
        <v/>
      </c>
      <c r="Q23" s="74" t="str">
        <f t="shared" si="5"/>
        <v/>
      </c>
      <c r="R23" s="74" t="str">
        <f t="shared" si="6"/>
        <v/>
      </c>
      <c r="S23" s="74" t="str">
        <f t="shared" si="8"/>
        <v/>
      </c>
      <c r="T23" s="74" t="str">
        <f t="shared" si="9"/>
        <v/>
      </c>
      <c r="U23" s="74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8"/>
      <c r="E24" s="78"/>
      <c r="F24" s="78"/>
      <c r="G24" s="40"/>
      <c r="H24" s="41"/>
      <c r="I24" s="41"/>
      <c r="J24" s="41"/>
      <c r="K24" s="53"/>
      <c r="L24" s="69"/>
      <c r="M24" s="74" t="str">
        <f t="shared" si="1"/>
        <v/>
      </c>
      <c r="N24" s="74" t="str">
        <f t="shared" si="2"/>
        <v/>
      </c>
      <c r="O24" s="74" t="str">
        <f t="shared" si="3"/>
        <v/>
      </c>
      <c r="P24" s="74" t="str">
        <f t="shared" si="4"/>
        <v/>
      </c>
      <c r="Q24" s="74" t="str">
        <f t="shared" si="5"/>
        <v/>
      </c>
      <c r="R24" s="74" t="str">
        <f t="shared" si="6"/>
        <v/>
      </c>
      <c r="S24" s="74" t="str">
        <f t="shared" si="8"/>
        <v/>
      </c>
      <c r="T24" s="74" t="str">
        <f t="shared" si="9"/>
        <v/>
      </c>
      <c r="U24" s="74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8"/>
      <c r="E25" s="78"/>
      <c r="F25" s="78"/>
      <c r="G25" s="40"/>
      <c r="H25" s="41"/>
      <c r="I25" s="41"/>
      <c r="J25" s="41"/>
      <c r="K25" s="53"/>
      <c r="L25" s="69"/>
      <c r="M25" s="74" t="str">
        <f t="shared" si="1"/>
        <v/>
      </c>
      <c r="N25" s="74" t="str">
        <f t="shared" si="2"/>
        <v/>
      </c>
      <c r="O25" s="74" t="str">
        <f t="shared" si="3"/>
        <v/>
      </c>
      <c r="P25" s="74" t="str">
        <f t="shared" si="4"/>
        <v/>
      </c>
      <c r="Q25" s="74" t="str">
        <f t="shared" si="5"/>
        <v/>
      </c>
      <c r="R25" s="74" t="str">
        <f t="shared" si="6"/>
        <v/>
      </c>
      <c r="S25" s="74" t="str">
        <f t="shared" si="8"/>
        <v/>
      </c>
      <c r="T25" s="74" t="str">
        <f t="shared" si="9"/>
        <v/>
      </c>
      <c r="U25" s="74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8"/>
      <c r="E26" s="78"/>
      <c r="F26" s="78"/>
      <c r="G26" s="40"/>
      <c r="H26" s="41"/>
      <c r="I26" s="41"/>
      <c r="J26" s="41"/>
      <c r="K26" s="53"/>
      <c r="L26" s="69"/>
      <c r="M26" s="74" t="str">
        <f t="shared" si="1"/>
        <v/>
      </c>
      <c r="N26" s="74" t="str">
        <f t="shared" si="2"/>
        <v/>
      </c>
      <c r="O26" s="74" t="str">
        <f t="shared" si="3"/>
        <v/>
      </c>
      <c r="P26" s="74" t="str">
        <f t="shared" si="4"/>
        <v/>
      </c>
      <c r="Q26" s="74" t="str">
        <f t="shared" si="5"/>
        <v/>
      </c>
      <c r="R26" s="74" t="str">
        <f t="shared" si="6"/>
        <v/>
      </c>
      <c r="S26" s="74" t="str">
        <f t="shared" si="8"/>
        <v/>
      </c>
      <c r="T26" s="74" t="str">
        <f t="shared" si="9"/>
        <v/>
      </c>
      <c r="U26" s="74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8"/>
      <c r="E27" s="78"/>
      <c r="F27" s="78"/>
      <c r="G27" s="40"/>
      <c r="H27" s="41"/>
      <c r="I27" s="41"/>
      <c r="J27" s="41"/>
      <c r="K27" s="53"/>
      <c r="L27" s="69"/>
      <c r="M27" s="74" t="str">
        <f t="shared" si="1"/>
        <v/>
      </c>
      <c r="N27" s="74" t="str">
        <f t="shared" si="2"/>
        <v/>
      </c>
      <c r="O27" s="74" t="str">
        <f t="shared" si="3"/>
        <v/>
      </c>
      <c r="P27" s="74" t="str">
        <f t="shared" si="4"/>
        <v/>
      </c>
      <c r="Q27" s="74" t="str">
        <f t="shared" si="5"/>
        <v/>
      </c>
      <c r="R27" s="74" t="str">
        <f t="shared" si="6"/>
        <v/>
      </c>
      <c r="S27" s="74" t="str">
        <f t="shared" si="8"/>
        <v/>
      </c>
      <c r="T27" s="74" t="str">
        <f t="shared" si="9"/>
        <v/>
      </c>
      <c r="U27" s="74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8"/>
      <c r="E28" s="78"/>
      <c r="F28" s="78"/>
      <c r="G28" s="40"/>
      <c r="H28" s="41"/>
      <c r="I28" s="41"/>
      <c r="J28" s="41"/>
      <c r="K28" s="53"/>
      <c r="L28" s="69"/>
      <c r="M28" s="74" t="str">
        <f t="shared" si="1"/>
        <v/>
      </c>
      <c r="N28" s="74" t="str">
        <f t="shared" si="2"/>
        <v/>
      </c>
      <c r="O28" s="74" t="str">
        <f t="shared" si="3"/>
        <v/>
      </c>
      <c r="P28" s="74" t="str">
        <f t="shared" si="4"/>
        <v/>
      </c>
      <c r="Q28" s="74" t="str">
        <f t="shared" si="5"/>
        <v/>
      </c>
      <c r="R28" s="74" t="str">
        <f t="shared" si="6"/>
        <v/>
      </c>
      <c r="S28" s="74" t="str">
        <f t="shared" si="8"/>
        <v/>
      </c>
      <c r="T28" s="74" t="str">
        <f t="shared" si="9"/>
        <v/>
      </c>
      <c r="U28" s="74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8"/>
      <c r="E29" s="78"/>
      <c r="F29" s="78"/>
      <c r="G29" s="40"/>
      <c r="H29" s="41"/>
      <c r="I29" s="41"/>
      <c r="J29" s="41"/>
      <c r="K29" s="53"/>
      <c r="L29" s="69"/>
      <c r="M29" s="74" t="str">
        <f t="shared" si="1"/>
        <v/>
      </c>
      <c r="N29" s="74" t="str">
        <f t="shared" si="2"/>
        <v/>
      </c>
      <c r="O29" s="74" t="str">
        <f t="shared" si="3"/>
        <v/>
      </c>
      <c r="P29" s="74" t="str">
        <f t="shared" si="4"/>
        <v/>
      </c>
      <c r="Q29" s="74" t="str">
        <f t="shared" si="5"/>
        <v/>
      </c>
      <c r="R29" s="74" t="str">
        <f t="shared" si="6"/>
        <v/>
      </c>
      <c r="S29" s="74" t="str">
        <f t="shared" si="8"/>
        <v/>
      </c>
      <c r="T29" s="74" t="str">
        <f t="shared" si="9"/>
        <v/>
      </c>
      <c r="U29" s="74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8"/>
      <c r="E30" s="78"/>
      <c r="F30" s="78"/>
      <c r="G30" s="40"/>
      <c r="H30" s="41"/>
      <c r="I30" s="41"/>
      <c r="J30" s="41"/>
      <c r="K30" s="53"/>
      <c r="L30" s="69"/>
      <c r="M30" s="74" t="str">
        <f t="shared" si="1"/>
        <v/>
      </c>
      <c r="N30" s="74" t="str">
        <f t="shared" si="2"/>
        <v/>
      </c>
      <c r="O30" s="74" t="str">
        <f t="shared" si="3"/>
        <v/>
      </c>
      <c r="P30" s="74" t="str">
        <f t="shared" si="4"/>
        <v/>
      </c>
      <c r="Q30" s="74" t="str">
        <f t="shared" si="5"/>
        <v/>
      </c>
      <c r="R30" s="74" t="str">
        <f t="shared" si="6"/>
        <v/>
      </c>
      <c r="S30" s="74" t="str">
        <f t="shared" si="8"/>
        <v/>
      </c>
      <c r="T30" s="74" t="str">
        <f t="shared" si="9"/>
        <v/>
      </c>
      <c r="U30" s="74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8"/>
      <c r="E31" s="78"/>
      <c r="F31" s="78"/>
      <c r="G31" s="40"/>
      <c r="H31" s="41"/>
      <c r="I31" s="41"/>
      <c r="J31" s="41"/>
      <c r="K31" s="53"/>
      <c r="L31" s="69"/>
      <c r="M31" s="74" t="str">
        <f t="shared" si="1"/>
        <v/>
      </c>
      <c r="N31" s="74" t="str">
        <f t="shared" si="2"/>
        <v/>
      </c>
      <c r="O31" s="74" t="str">
        <f t="shared" si="3"/>
        <v/>
      </c>
      <c r="P31" s="74" t="str">
        <f t="shared" si="4"/>
        <v/>
      </c>
      <c r="Q31" s="74" t="str">
        <f t="shared" si="5"/>
        <v/>
      </c>
      <c r="R31" s="74" t="str">
        <f t="shared" si="6"/>
        <v/>
      </c>
      <c r="S31" s="74" t="str">
        <f t="shared" si="8"/>
        <v/>
      </c>
      <c r="T31" s="74" t="str">
        <f t="shared" si="9"/>
        <v/>
      </c>
      <c r="U31" s="74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8"/>
      <c r="E32" s="78"/>
      <c r="F32" s="78"/>
      <c r="G32" s="40"/>
      <c r="H32" s="41"/>
      <c r="I32" s="41"/>
      <c r="J32" s="41"/>
      <c r="K32" s="53"/>
      <c r="L32" s="69"/>
      <c r="M32" s="74" t="str">
        <f t="shared" si="1"/>
        <v/>
      </c>
      <c r="N32" s="74" t="str">
        <f t="shared" si="2"/>
        <v/>
      </c>
      <c r="O32" s="74" t="str">
        <f t="shared" si="3"/>
        <v/>
      </c>
      <c r="P32" s="74" t="str">
        <f t="shared" si="4"/>
        <v/>
      </c>
      <c r="Q32" s="74" t="str">
        <f t="shared" si="5"/>
        <v/>
      </c>
      <c r="R32" s="74" t="str">
        <f t="shared" si="6"/>
        <v/>
      </c>
      <c r="S32" s="74" t="str">
        <f t="shared" si="8"/>
        <v/>
      </c>
      <c r="T32" s="74" t="str">
        <f t="shared" si="9"/>
        <v/>
      </c>
      <c r="U32" s="74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8"/>
      <c r="E33" s="78"/>
      <c r="F33" s="78"/>
      <c r="G33" s="40"/>
      <c r="H33" s="41"/>
      <c r="I33" s="41"/>
      <c r="J33" s="41"/>
      <c r="K33" s="53"/>
      <c r="L33" s="69"/>
      <c r="M33" s="74" t="str">
        <f t="shared" si="1"/>
        <v/>
      </c>
      <c r="N33" s="74" t="str">
        <f t="shared" si="2"/>
        <v/>
      </c>
      <c r="O33" s="74" t="str">
        <f t="shared" si="3"/>
        <v/>
      </c>
      <c r="P33" s="74" t="str">
        <f t="shared" si="4"/>
        <v/>
      </c>
      <c r="Q33" s="74" t="str">
        <f t="shared" si="5"/>
        <v/>
      </c>
      <c r="R33" s="74" t="str">
        <f t="shared" si="6"/>
        <v/>
      </c>
      <c r="S33" s="74" t="str">
        <f t="shared" si="8"/>
        <v/>
      </c>
      <c r="T33" s="74" t="str">
        <f t="shared" si="9"/>
        <v/>
      </c>
      <c r="U33" s="74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8"/>
      <c r="E34" s="78"/>
      <c r="F34" s="78"/>
      <c r="G34" s="40"/>
      <c r="H34" s="41"/>
      <c r="I34" s="41"/>
      <c r="J34" s="41"/>
      <c r="K34" s="53"/>
      <c r="L34" s="69"/>
      <c r="M34" s="74" t="str">
        <f t="shared" si="1"/>
        <v/>
      </c>
      <c r="N34" s="74" t="str">
        <f t="shared" si="2"/>
        <v/>
      </c>
      <c r="O34" s="74" t="str">
        <f t="shared" si="3"/>
        <v/>
      </c>
      <c r="P34" s="74" t="str">
        <f t="shared" si="4"/>
        <v/>
      </c>
      <c r="Q34" s="74" t="str">
        <f t="shared" si="5"/>
        <v/>
      </c>
      <c r="R34" s="74" t="str">
        <f t="shared" si="6"/>
        <v/>
      </c>
      <c r="S34" s="74" t="str">
        <f t="shared" si="8"/>
        <v/>
      </c>
      <c r="T34" s="74" t="str">
        <f t="shared" si="9"/>
        <v/>
      </c>
      <c r="U34" s="74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8"/>
      <c r="E35" s="78"/>
      <c r="F35" s="78"/>
      <c r="G35" s="40"/>
      <c r="H35" s="41"/>
      <c r="I35" s="41"/>
      <c r="J35" s="41"/>
      <c r="K35" s="53"/>
      <c r="L35" s="69"/>
      <c r="M35" s="74" t="str">
        <f t="shared" si="1"/>
        <v/>
      </c>
      <c r="N35" s="74" t="str">
        <f t="shared" si="2"/>
        <v/>
      </c>
      <c r="O35" s="74" t="str">
        <f t="shared" si="3"/>
        <v/>
      </c>
      <c r="P35" s="74" t="str">
        <f t="shared" si="4"/>
        <v/>
      </c>
      <c r="Q35" s="74" t="str">
        <f t="shared" si="5"/>
        <v/>
      </c>
      <c r="R35" s="74" t="str">
        <f t="shared" si="6"/>
        <v/>
      </c>
      <c r="S35" s="74" t="str">
        <f t="shared" si="8"/>
        <v/>
      </c>
      <c r="T35" s="74" t="str">
        <f t="shared" si="9"/>
        <v/>
      </c>
      <c r="U35" s="74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8"/>
      <c r="E36" s="78"/>
      <c r="F36" s="78"/>
      <c r="G36" s="40"/>
      <c r="H36" s="41"/>
      <c r="I36" s="41"/>
      <c r="J36" s="41"/>
      <c r="K36" s="53"/>
      <c r="L36" s="69"/>
      <c r="M36" s="74" t="str">
        <f t="shared" si="1"/>
        <v/>
      </c>
      <c r="N36" s="74" t="str">
        <f t="shared" si="2"/>
        <v/>
      </c>
      <c r="O36" s="74" t="str">
        <f t="shared" si="3"/>
        <v/>
      </c>
      <c r="P36" s="74" t="str">
        <f t="shared" si="4"/>
        <v/>
      </c>
      <c r="Q36" s="74" t="str">
        <f t="shared" si="5"/>
        <v/>
      </c>
      <c r="R36" s="74" t="str">
        <f t="shared" si="6"/>
        <v/>
      </c>
      <c r="S36" s="74" t="str">
        <f t="shared" si="8"/>
        <v/>
      </c>
      <c r="T36" s="74" t="str">
        <f t="shared" si="9"/>
        <v/>
      </c>
      <c r="U36" s="74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8"/>
      <c r="E37" s="78"/>
      <c r="F37" s="78"/>
      <c r="G37" s="40"/>
      <c r="H37" s="41"/>
      <c r="I37" s="41"/>
      <c r="J37" s="41"/>
      <c r="K37" s="53"/>
      <c r="L37" s="69"/>
      <c r="M37" s="74" t="str">
        <f t="shared" si="1"/>
        <v/>
      </c>
      <c r="N37" s="74" t="str">
        <f t="shared" si="2"/>
        <v/>
      </c>
      <c r="O37" s="74" t="str">
        <f t="shared" si="3"/>
        <v/>
      </c>
      <c r="P37" s="74" t="str">
        <f t="shared" si="4"/>
        <v/>
      </c>
      <c r="Q37" s="74" t="str">
        <f t="shared" si="5"/>
        <v/>
      </c>
      <c r="R37" s="74" t="str">
        <f t="shared" si="6"/>
        <v/>
      </c>
      <c r="S37" s="74" t="str">
        <f t="shared" si="8"/>
        <v/>
      </c>
      <c r="T37" s="74" t="str">
        <f t="shared" si="9"/>
        <v/>
      </c>
      <c r="U37" s="74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8"/>
      <c r="E38" s="78"/>
      <c r="F38" s="78"/>
      <c r="G38" s="40"/>
      <c r="H38" s="41"/>
      <c r="I38" s="41"/>
      <c r="J38" s="41"/>
      <c r="K38" s="53"/>
      <c r="L38" s="69"/>
      <c r="M38" s="74" t="str">
        <f t="shared" si="1"/>
        <v/>
      </c>
      <c r="N38" s="74" t="str">
        <f t="shared" si="2"/>
        <v/>
      </c>
      <c r="O38" s="74" t="str">
        <f t="shared" si="3"/>
        <v/>
      </c>
      <c r="P38" s="74" t="str">
        <f t="shared" si="4"/>
        <v/>
      </c>
      <c r="Q38" s="74" t="str">
        <f t="shared" si="5"/>
        <v/>
      </c>
      <c r="R38" s="74" t="str">
        <f t="shared" si="6"/>
        <v/>
      </c>
      <c r="S38" s="74" t="str">
        <f t="shared" si="8"/>
        <v/>
      </c>
      <c r="T38" s="74" t="str">
        <f t="shared" si="9"/>
        <v/>
      </c>
      <c r="U38" s="74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9"/>
      <c r="E39" s="79"/>
      <c r="F39" s="79"/>
      <c r="G39" s="42"/>
      <c r="H39" s="43"/>
      <c r="I39" s="43"/>
      <c r="J39" s="43"/>
      <c r="K39" s="54"/>
      <c r="L39" s="69"/>
      <c r="M39" s="74" t="str">
        <f t="shared" si="1"/>
        <v/>
      </c>
      <c r="N39" s="74" t="str">
        <f t="shared" si="2"/>
        <v/>
      </c>
      <c r="O39" s="74" t="str">
        <f t="shared" si="3"/>
        <v/>
      </c>
      <c r="P39" s="74" t="str">
        <f t="shared" si="4"/>
        <v/>
      </c>
      <c r="Q39" s="74" t="str">
        <f t="shared" si="5"/>
        <v/>
      </c>
      <c r="R39" s="74" t="str">
        <f t="shared" si="6"/>
        <v/>
      </c>
      <c r="S39" s="74" t="str">
        <f t="shared" si="8"/>
        <v/>
      </c>
      <c r="T39" s="74" t="str">
        <f t="shared" si="9"/>
        <v/>
      </c>
      <c r="U39" s="74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C11: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 xr:uid="{00000000-0002-0000-0000-000005000000}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 xr:uid="{00000000-0002-0000-0000-00000E000000}">
      <formula1>IF(C15="T",FALSE,TRUE)</formula1>
    </dataValidation>
    <dataValidation type="custom" showErrorMessage="1" errorTitle="Initial Submittal" error="The entry should be one of 'I', 'R', or 'T'." prompt="_x000a_" sqref="C15:C39" xr:uid="{00000000-0002-0000-0000-00000F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10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1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2000000}">
      <formula1>IF(ISNONTEXT(F15),FALSE,TRUE)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50" t="s">
        <v>53</v>
      </c>
    </row>
    <row r="3" spans="1:3" x14ac:dyDescent="0.2">
      <c r="A3" s="80" t="s">
        <v>82</v>
      </c>
    </row>
    <row r="4" spans="1:3" ht="13.5" thickBot="1" x14ac:dyDescent="0.25"/>
    <row r="5" spans="1:3" ht="13.5" thickBot="1" x14ac:dyDescent="0.25">
      <c r="A5" s="81">
        <v>0</v>
      </c>
      <c r="B5" s="83"/>
      <c r="C5" s="82" t="s">
        <v>83</v>
      </c>
    </row>
    <row r="6" spans="1:3" x14ac:dyDescent="0.2">
      <c r="A6" s="81">
        <v>1</v>
      </c>
      <c r="B6" s="86" t="s">
        <v>55</v>
      </c>
    </row>
    <row r="7" spans="1:3" x14ac:dyDescent="0.2">
      <c r="A7" s="81">
        <v>2</v>
      </c>
      <c r="B7" s="84" t="s">
        <v>10</v>
      </c>
    </row>
    <row r="8" spans="1:3" x14ac:dyDescent="0.2">
      <c r="A8" s="81">
        <v>3</v>
      </c>
      <c r="B8" s="84" t="s">
        <v>56</v>
      </c>
    </row>
    <row r="9" spans="1:3" x14ac:dyDescent="0.2">
      <c r="A9" s="81">
        <v>4</v>
      </c>
      <c r="B9" s="84" t="s">
        <v>84</v>
      </c>
    </row>
    <row r="10" spans="1:3" x14ac:dyDescent="0.2">
      <c r="A10" s="81">
        <v>5</v>
      </c>
      <c r="B10" s="84" t="s">
        <v>57</v>
      </c>
    </row>
    <row r="11" spans="1:3" x14ac:dyDescent="0.2">
      <c r="A11" s="81">
        <v>6</v>
      </c>
      <c r="B11" s="84" t="s">
        <v>11</v>
      </c>
    </row>
    <row r="12" spans="1:3" x14ac:dyDescent="0.2">
      <c r="A12" s="81">
        <v>7</v>
      </c>
      <c r="B12" s="84" t="s">
        <v>58</v>
      </c>
    </row>
    <row r="13" spans="1:3" x14ac:dyDescent="0.2">
      <c r="A13" s="81">
        <v>8</v>
      </c>
      <c r="B13" s="84" t="s">
        <v>12</v>
      </c>
    </row>
    <row r="14" spans="1:3" x14ac:dyDescent="0.2">
      <c r="A14" s="81">
        <v>9</v>
      </c>
      <c r="B14" s="84" t="s">
        <v>59</v>
      </c>
    </row>
    <row r="15" spans="1:3" x14ac:dyDescent="0.2">
      <c r="A15" s="81">
        <v>10</v>
      </c>
      <c r="B15" s="84" t="s">
        <v>60</v>
      </c>
    </row>
    <row r="16" spans="1:3" x14ac:dyDescent="0.2">
      <c r="A16" s="81">
        <v>11</v>
      </c>
      <c r="B16" s="85" t="s">
        <v>61</v>
      </c>
    </row>
    <row r="17" spans="1:2" x14ac:dyDescent="0.2">
      <c r="A17" s="81">
        <v>12</v>
      </c>
      <c r="B17" s="84" t="s">
        <v>62</v>
      </c>
    </row>
    <row r="18" spans="1:2" x14ac:dyDescent="0.2">
      <c r="A18" s="81">
        <v>13</v>
      </c>
      <c r="B18" s="84" t="s">
        <v>13</v>
      </c>
    </row>
    <row r="19" spans="1:2" x14ac:dyDescent="0.2">
      <c r="A19" s="81">
        <v>14</v>
      </c>
      <c r="B19" s="84" t="s">
        <v>14</v>
      </c>
    </row>
    <row r="20" spans="1:2" x14ac:dyDescent="0.2">
      <c r="A20" s="81">
        <v>15</v>
      </c>
      <c r="B20" s="84" t="s">
        <v>15</v>
      </c>
    </row>
    <row r="21" spans="1:2" x14ac:dyDescent="0.2">
      <c r="A21" s="81">
        <v>16</v>
      </c>
      <c r="B21" s="84" t="s">
        <v>16</v>
      </c>
    </row>
    <row r="22" spans="1:2" x14ac:dyDescent="0.2">
      <c r="A22" s="81">
        <v>17</v>
      </c>
      <c r="B22" s="84" t="s">
        <v>17</v>
      </c>
    </row>
    <row r="23" spans="1:2" x14ac:dyDescent="0.2">
      <c r="A23" s="81">
        <v>18</v>
      </c>
      <c r="B23" s="84" t="s">
        <v>18</v>
      </c>
    </row>
    <row r="24" spans="1:2" x14ac:dyDescent="0.2">
      <c r="A24" s="81">
        <v>19</v>
      </c>
      <c r="B24" s="84" t="s">
        <v>19</v>
      </c>
    </row>
    <row r="25" spans="1:2" x14ac:dyDescent="0.2">
      <c r="A25" s="81">
        <v>20</v>
      </c>
      <c r="B25" s="84" t="s">
        <v>20</v>
      </c>
    </row>
    <row r="26" spans="1:2" x14ac:dyDescent="0.2">
      <c r="A26" s="81">
        <v>21</v>
      </c>
      <c r="B26" s="84" t="s">
        <v>63</v>
      </c>
    </row>
    <row r="27" spans="1:2" x14ac:dyDescent="0.2">
      <c r="A27" s="81">
        <v>22</v>
      </c>
      <c r="B27" s="84" t="s">
        <v>64</v>
      </c>
    </row>
    <row r="28" spans="1:2" x14ac:dyDescent="0.2">
      <c r="A28" s="81">
        <v>23</v>
      </c>
      <c r="B28" s="84" t="s">
        <v>65</v>
      </c>
    </row>
    <row r="29" spans="1:2" x14ac:dyDescent="0.2">
      <c r="A29" s="81">
        <v>24</v>
      </c>
      <c r="B29" s="84" t="s">
        <v>21</v>
      </c>
    </row>
    <row r="30" spans="1:2" x14ac:dyDescent="0.2">
      <c r="A30" s="81">
        <v>25</v>
      </c>
      <c r="B30" s="84" t="s">
        <v>22</v>
      </c>
    </row>
    <row r="31" spans="1:2" x14ac:dyDescent="0.2">
      <c r="A31" s="81">
        <v>26</v>
      </c>
      <c r="B31" s="84" t="s">
        <v>23</v>
      </c>
    </row>
    <row r="32" spans="1:2" x14ac:dyDescent="0.2">
      <c r="A32" s="81">
        <v>27</v>
      </c>
      <c r="B32" s="84" t="s">
        <v>66</v>
      </c>
    </row>
    <row r="33" spans="1:2" x14ac:dyDescent="0.2">
      <c r="A33" s="81">
        <v>28</v>
      </c>
      <c r="B33" s="84" t="s">
        <v>24</v>
      </c>
    </row>
    <row r="34" spans="1:2" x14ac:dyDescent="0.2">
      <c r="A34" s="81">
        <v>29</v>
      </c>
      <c r="B34" s="84" t="s">
        <v>67</v>
      </c>
    </row>
    <row r="35" spans="1:2" x14ac:dyDescent="0.2">
      <c r="A35" s="81">
        <v>30</v>
      </c>
      <c r="B35" s="85" t="s">
        <v>85</v>
      </c>
    </row>
    <row r="36" spans="1:2" x14ac:dyDescent="0.2">
      <c r="A36" s="81">
        <v>31</v>
      </c>
      <c r="B36" s="85" t="s">
        <v>68</v>
      </c>
    </row>
    <row r="37" spans="1:2" x14ac:dyDescent="0.2">
      <c r="A37" s="81">
        <v>32</v>
      </c>
      <c r="B37" s="84" t="s">
        <v>69</v>
      </c>
    </row>
    <row r="38" spans="1:2" x14ac:dyDescent="0.2">
      <c r="A38" s="81">
        <v>33</v>
      </c>
      <c r="B38" s="84" t="s">
        <v>70</v>
      </c>
    </row>
    <row r="39" spans="1:2" x14ac:dyDescent="0.2">
      <c r="A39" s="81">
        <v>34</v>
      </c>
      <c r="B39" s="84" t="s">
        <v>25</v>
      </c>
    </row>
    <row r="40" spans="1:2" x14ac:dyDescent="0.2">
      <c r="A40" s="81">
        <v>35</v>
      </c>
      <c r="B40" s="84" t="s">
        <v>71</v>
      </c>
    </row>
    <row r="41" spans="1:2" x14ac:dyDescent="0.2">
      <c r="A41" s="81">
        <v>36</v>
      </c>
      <c r="B41" s="84" t="s">
        <v>72</v>
      </c>
    </row>
    <row r="42" spans="1:2" x14ac:dyDescent="0.2">
      <c r="A42" s="81">
        <v>37</v>
      </c>
      <c r="B42" s="84" t="s">
        <v>86</v>
      </c>
    </row>
    <row r="43" spans="1:2" x14ac:dyDescent="0.2">
      <c r="A43" s="81">
        <v>38</v>
      </c>
      <c r="B43" s="84" t="s">
        <v>73</v>
      </c>
    </row>
    <row r="44" spans="1:2" x14ac:dyDescent="0.2">
      <c r="A44" s="81">
        <v>39</v>
      </c>
      <c r="B44" s="84" t="s">
        <v>26</v>
      </c>
    </row>
    <row r="45" spans="1:2" x14ac:dyDescent="0.2">
      <c r="A45" s="81">
        <v>40</v>
      </c>
      <c r="B45" s="84" t="s">
        <v>74</v>
      </c>
    </row>
    <row r="46" spans="1:2" x14ac:dyDescent="0.2">
      <c r="A46" s="81">
        <v>41</v>
      </c>
      <c r="B46" s="84" t="s">
        <v>75</v>
      </c>
    </row>
    <row r="47" spans="1:2" x14ac:dyDescent="0.2">
      <c r="A47" s="81">
        <v>42</v>
      </c>
      <c r="B47" s="84" t="s">
        <v>76</v>
      </c>
    </row>
    <row r="48" spans="1:2" x14ac:dyDescent="0.2">
      <c r="A48" s="81">
        <v>43</v>
      </c>
      <c r="B48" s="84" t="s">
        <v>27</v>
      </c>
    </row>
    <row r="49" spans="1:2" x14ac:dyDescent="0.2">
      <c r="A49" s="81">
        <v>44</v>
      </c>
      <c r="B49" s="85" t="s">
        <v>87</v>
      </c>
    </row>
    <row r="50" spans="1:2" x14ac:dyDescent="0.2">
      <c r="A50" s="81">
        <v>45</v>
      </c>
      <c r="B50" s="84" t="s">
        <v>88</v>
      </c>
    </row>
    <row r="51" spans="1:2" x14ac:dyDescent="0.2">
      <c r="A51" s="81">
        <v>46</v>
      </c>
      <c r="B51" s="84" t="s">
        <v>77</v>
      </c>
    </row>
    <row r="52" spans="1:2" x14ac:dyDescent="0.2">
      <c r="A52" s="81">
        <v>47</v>
      </c>
      <c r="B52" s="84" t="s">
        <v>28</v>
      </c>
    </row>
    <row r="53" spans="1:2" x14ac:dyDescent="0.2">
      <c r="A53" s="81">
        <v>48</v>
      </c>
      <c r="B53" s="84" t="s">
        <v>29</v>
      </c>
    </row>
    <row r="54" spans="1:2" x14ac:dyDescent="0.2">
      <c r="A54" s="81">
        <v>49</v>
      </c>
      <c r="B54" s="84" t="s">
        <v>78</v>
      </c>
    </row>
    <row r="55" spans="1:2" x14ac:dyDescent="0.2">
      <c r="A55" s="81">
        <v>50</v>
      </c>
      <c r="B55" s="84" t="s">
        <v>30</v>
      </c>
    </row>
    <row r="56" spans="1:2" x14ac:dyDescent="0.2">
      <c r="A56" s="81">
        <v>51</v>
      </c>
      <c r="B56" s="84" t="s">
        <v>89</v>
      </c>
    </row>
    <row r="57" spans="1:2" x14ac:dyDescent="0.2">
      <c r="A57" s="81">
        <v>52</v>
      </c>
      <c r="B57" s="84" t="s">
        <v>90</v>
      </c>
    </row>
    <row r="58" spans="1:2" x14ac:dyDescent="0.2">
      <c r="A58" s="81">
        <v>53</v>
      </c>
      <c r="B58" s="84" t="s">
        <v>91</v>
      </c>
    </row>
    <row r="59" spans="1:2" x14ac:dyDescent="0.2">
      <c r="A59" s="81">
        <v>54</v>
      </c>
      <c r="B59" s="84" t="s">
        <v>92</v>
      </c>
    </row>
    <row r="60" spans="1:2" x14ac:dyDescent="0.2">
      <c r="A60" s="81">
        <v>55</v>
      </c>
      <c r="B60" s="84" t="s">
        <v>93</v>
      </c>
    </row>
    <row r="61" spans="1:2" x14ac:dyDescent="0.2">
      <c r="A61" s="81">
        <v>56</v>
      </c>
      <c r="B61" s="84" t="s">
        <v>94</v>
      </c>
    </row>
    <row r="62" spans="1:2" x14ac:dyDescent="0.2">
      <c r="A62" s="81">
        <v>57</v>
      </c>
      <c r="B62" s="84" t="s">
        <v>95</v>
      </c>
    </row>
    <row r="63" spans="1:2" x14ac:dyDescent="0.2">
      <c r="A63" s="81">
        <v>58</v>
      </c>
      <c r="B63" s="84" t="s">
        <v>96</v>
      </c>
    </row>
    <row r="64" spans="1:2" x14ac:dyDescent="0.2">
      <c r="A64" s="81">
        <v>59</v>
      </c>
      <c r="B64" s="84" t="s">
        <v>97</v>
      </c>
    </row>
    <row r="65" spans="1:2" x14ac:dyDescent="0.2">
      <c r="A65" s="81">
        <v>60</v>
      </c>
      <c r="B65" s="84" t="s">
        <v>98</v>
      </c>
    </row>
    <row r="66" spans="1:2" x14ac:dyDescent="0.2">
      <c r="A66" s="81">
        <v>61</v>
      </c>
      <c r="B66" s="84" t="s">
        <v>99</v>
      </c>
    </row>
    <row r="67" spans="1:2" x14ac:dyDescent="0.2">
      <c r="A67" s="81">
        <v>62</v>
      </c>
      <c r="B67" s="84" t="s">
        <v>100</v>
      </c>
    </row>
    <row r="68" spans="1:2" x14ac:dyDescent="0.2">
      <c r="A68" s="81">
        <v>63</v>
      </c>
      <c r="B68" s="84" t="s">
        <v>101</v>
      </c>
    </row>
    <row r="69" spans="1:2" x14ac:dyDescent="0.2">
      <c r="A69" s="81">
        <v>64</v>
      </c>
      <c r="B69" s="84" t="s">
        <v>102</v>
      </c>
    </row>
    <row r="70" spans="1:2" x14ac:dyDescent="0.2">
      <c r="A70" s="81">
        <v>65</v>
      </c>
      <c r="B70" s="84" t="s">
        <v>31</v>
      </c>
    </row>
    <row r="71" spans="1:2" x14ac:dyDescent="0.2">
      <c r="A71" s="81">
        <v>66</v>
      </c>
      <c r="B71" s="84" t="s">
        <v>103</v>
      </c>
    </row>
    <row r="72" spans="1:2" x14ac:dyDescent="0.2">
      <c r="A72" s="81">
        <v>67</v>
      </c>
      <c r="B72" s="84" t="s">
        <v>104</v>
      </c>
    </row>
    <row r="73" spans="1:2" x14ac:dyDescent="0.2">
      <c r="A73" s="81">
        <v>68</v>
      </c>
      <c r="B73" s="84" t="s">
        <v>105</v>
      </c>
    </row>
    <row r="74" spans="1:2" x14ac:dyDescent="0.2">
      <c r="A74" s="81">
        <v>69</v>
      </c>
      <c r="B74" s="84" t="s">
        <v>32</v>
      </c>
    </row>
    <row r="75" spans="1:2" x14ac:dyDescent="0.2">
      <c r="A75" s="81">
        <v>70</v>
      </c>
      <c r="B75" s="84" t="s">
        <v>79</v>
      </c>
    </row>
    <row r="76" spans="1:2" x14ac:dyDescent="0.2">
      <c r="A76" s="81">
        <v>71</v>
      </c>
      <c r="B76" s="84" t="s">
        <v>80</v>
      </c>
    </row>
    <row r="77" spans="1:2" x14ac:dyDescent="0.2">
      <c r="A77" s="81">
        <v>72</v>
      </c>
      <c r="B77" s="84" t="s">
        <v>106</v>
      </c>
    </row>
    <row r="78" spans="1:2" x14ac:dyDescent="0.2">
      <c r="A78" s="81">
        <v>73</v>
      </c>
      <c r="B78" s="84" t="s">
        <v>107</v>
      </c>
    </row>
    <row r="79" spans="1:2" x14ac:dyDescent="0.2">
      <c r="A79" s="81">
        <v>74</v>
      </c>
      <c r="B79" s="84" t="s">
        <v>33</v>
      </c>
    </row>
    <row r="80" spans="1:2" x14ac:dyDescent="0.2">
      <c r="A80" s="81">
        <v>75</v>
      </c>
      <c r="B80" s="84" t="s">
        <v>34</v>
      </c>
    </row>
    <row r="81" spans="1:2" x14ac:dyDescent="0.2">
      <c r="A81" s="81">
        <v>76</v>
      </c>
      <c r="B81" s="84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2017-11-09T14:42:12Z</dcterms:modified>
</cp:coreProperties>
</file>